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752" activeTab="6"/>
  </bookViews>
  <sheets>
    <sheet name="Муж. до 40" sheetId="1" r:id="rId1"/>
    <sheet name="Муж. 40+" sheetId="2" r:id="rId2"/>
    <sheet name="Муж. 55+" sheetId="8" r:id="rId3"/>
    <sheet name="Женщины" sheetId="3" r:id="rId4"/>
    <sheet name="Муж. пары" sheetId="4" r:id="rId5"/>
    <sheet name="жен. пары" sheetId="7" r:id="rId6"/>
    <sheet name="Микст" sheetId="5" r:id="rId7"/>
    <sheet name="Система начисления очков" sheetId="6" r:id="rId8"/>
  </sheets>
  <definedNames>
    <definedName name="_xlnm._FilterDatabase" localSheetId="0" hidden="1">'Муж. до 40'!$B$6:$H$96</definedName>
  </definedNames>
  <calcPr calcId="162913"/>
</workbook>
</file>

<file path=xl/calcChain.xml><?xml version="1.0" encoding="utf-8"?>
<calcChain xmlns="http://schemas.openxmlformats.org/spreadsheetml/2006/main">
  <c r="H108" i="5" l="1"/>
  <c r="H99" i="2" l="1"/>
  <c r="E21" i="8"/>
  <c r="A15" i="8" l="1"/>
  <c r="A16" i="8" s="1"/>
  <c r="A17" i="8" s="1"/>
  <c r="A18" i="8" s="1"/>
  <c r="A19" i="8" s="1"/>
  <c r="A20" i="8" s="1"/>
  <c r="A21" i="8" s="1"/>
  <c r="A22" i="8" s="1"/>
  <c r="E22" i="8"/>
  <c r="E14" i="8"/>
  <c r="E15" i="8"/>
  <c r="E10" i="8"/>
  <c r="E19" i="8"/>
  <c r="E13" i="8"/>
  <c r="E16" i="8"/>
  <c r="E7" i="8"/>
  <c r="E11" i="8"/>
  <c r="E17" i="8"/>
  <c r="E9" i="8"/>
  <c r="E18" i="8"/>
  <c r="E12" i="8"/>
  <c r="E8" i="8"/>
  <c r="E23" i="8"/>
  <c r="E20" i="8"/>
  <c r="H7" i="2"/>
  <c r="H13" i="2"/>
  <c r="H8" i="2"/>
  <c r="H10" i="2"/>
  <c r="H14" i="2"/>
  <c r="H51" i="2"/>
  <c r="H38" i="2"/>
  <c r="H24" i="2"/>
  <c r="H26" i="2"/>
  <c r="H44" i="2"/>
  <c r="H60" i="2"/>
  <c r="H17" i="2"/>
  <c r="H56" i="2"/>
  <c r="H39" i="2"/>
  <c r="H61" i="2"/>
  <c r="H49" i="2"/>
  <c r="H65" i="2"/>
  <c r="H54" i="2"/>
  <c r="H68" i="2"/>
  <c r="H21" i="2"/>
  <c r="H69" i="2"/>
  <c r="H75" i="2"/>
  <c r="H47" i="2"/>
  <c r="H28" i="2"/>
  <c r="H72" i="2"/>
  <c r="H82" i="2"/>
  <c r="H85" i="2"/>
  <c r="H9" i="2"/>
  <c r="H64" i="2"/>
  <c r="H18" i="2"/>
  <c r="H19" i="2"/>
  <c r="H20" i="2"/>
  <c r="H25" i="2"/>
  <c r="H23" i="2"/>
  <c r="H30" i="2"/>
  <c r="H32" i="2"/>
  <c r="H33" i="2"/>
  <c r="H15" i="2"/>
  <c r="H40" i="2"/>
  <c r="H41" i="2"/>
  <c r="H42" i="2"/>
  <c r="H43" i="2"/>
  <c r="H45" i="2"/>
  <c r="H46" i="2"/>
  <c r="H48" i="2"/>
  <c r="H50" i="2"/>
  <c r="H52" i="2"/>
  <c r="H66" i="2"/>
  <c r="H67" i="2"/>
  <c r="H70" i="2"/>
  <c r="H73" i="2"/>
  <c r="H74" i="2"/>
  <c r="H76" i="2"/>
  <c r="H27" i="2"/>
  <c r="H77" i="2"/>
  <c r="H31" i="2"/>
  <c r="H71" i="2"/>
  <c r="H79" i="2"/>
  <c r="H80" i="2"/>
  <c r="H84" i="2"/>
  <c r="H86" i="2"/>
  <c r="H87" i="2"/>
  <c r="H88" i="2"/>
  <c r="H89" i="2"/>
  <c r="H90" i="2"/>
  <c r="H91" i="2"/>
  <c r="H93" i="2"/>
  <c r="H53" i="2"/>
  <c r="H83" i="2"/>
  <c r="H92" i="2"/>
  <c r="H78" i="2"/>
  <c r="H81" i="2"/>
  <c r="H94" i="2"/>
  <c r="H16" i="2"/>
  <c r="H95" i="2"/>
  <c r="H96" i="2"/>
  <c r="H97" i="2"/>
  <c r="H98" i="2"/>
  <c r="H11" i="2"/>
  <c r="H55" i="2"/>
  <c r="H57" i="2"/>
  <c r="H58" i="2"/>
  <c r="H34" i="2"/>
  <c r="H29" i="2"/>
  <c r="H35" i="2"/>
  <c r="H36" i="2"/>
  <c r="H59" i="2"/>
  <c r="H12" i="2"/>
  <c r="H63" i="2"/>
  <c r="H37" i="2"/>
  <c r="H62" i="2"/>
  <c r="H22" i="2"/>
  <c r="A87" i="2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86" i="2"/>
  <c r="H13" i="1"/>
  <c r="H9" i="1"/>
  <c r="H12" i="1"/>
  <c r="H21" i="1"/>
  <c r="H39" i="1"/>
  <c r="H69" i="1"/>
  <c r="H74" i="1"/>
  <c r="H18" i="1"/>
  <c r="H25" i="1"/>
  <c r="H34" i="1"/>
  <c r="H20" i="1"/>
  <c r="H36" i="1"/>
  <c r="H67" i="1"/>
  <c r="H52" i="1"/>
  <c r="H14" i="1"/>
  <c r="H55" i="1"/>
  <c r="H30" i="1"/>
  <c r="H31" i="1"/>
  <c r="H50" i="1"/>
  <c r="H26" i="1"/>
  <c r="H38" i="1"/>
  <c r="H81" i="1"/>
  <c r="H90" i="1"/>
  <c r="H87" i="1"/>
  <c r="H77" i="1"/>
  <c r="H85" i="1"/>
  <c r="H45" i="1"/>
  <c r="H41" i="1"/>
  <c r="H57" i="1"/>
  <c r="H22" i="1"/>
  <c r="H23" i="1"/>
  <c r="H27" i="1"/>
  <c r="H28" i="1"/>
  <c r="H44" i="1"/>
  <c r="H29" i="1"/>
  <c r="H32" i="1"/>
  <c r="H33" i="1"/>
  <c r="H73" i="1"/>
  <c r="H35" i="1"/>
  <c r="H19" i="1"/>
  <c r="H89" i="1"/>
  <c r="H37" i="1"/>
  <c r="H56" i="1"/>
  <c r="H80" i="1"/>
  <c r="H58" i="1"/>
  <c r="H59" i="1"/>
  <c r="H60" i="1"/>
  <c r="H61" i="1"/>
  <c r="H62" i="1"/>
  <c r="H63" i="1"/>
  <c r="H42" i="1"/>
  <c r="H64" i="1"/>
  <c r="H68" i="1"/>
  <c r="H70" i="1"/>
  <c r="H71" i="1"/>
  <c r="H72" i="1"/>
  <c r="H75" i="1"/>
  <c r="H76" i="1"/>
  <c r="H78" i="1"/>
  <c r="H79" i="1"/>
  <c r="H82" i="1"/>
  <c r="H83" i="1"/>
  <c r="H84" i="1"/>
  <c r="H86" i="1"/>
  <c r="H88" i="1"/>
  <c r="H7" i="1"/>
  <c r="H91" i="1"/>
  <c r="H16" i="1"/>
  <c r="H92" i="1"/>
  <c r="H93" i="1"/>
  <c r="H94" i="1"/>
  <c r="H95" i="1"/>
  <c r="H96" i="1"/>
  <c r="H17" i="1"/>
  <c r="H24" i="1"/>
  <c r="H40" i="1"/>
  <c r="H43" i="1"/>
  <c r="H46" i="1"/>
  <c r="H47" i="1"/>
  <c r="H10" i="1"/>
  <c r="H48" i="1"/>
  <c r="H49" i="1"/>
  <c r="H51" i="1"/>
  <c r="H11" i="1"/>
  <c r="H15" i="1"/>
  <c r="H53" i="1"/>
  <c r="H54" i="1"/>
  <c r="H65" i="1"/>
  <c r="H66" i="1"/>
  <c r="H8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82" i="1"/>
  <c r="H10" i="3"/>
  <c r="H7" i="3"/>
  <c r="H9" i="3"/>
  <c r="H12" i="3"/>
  <c r="H16" i="3"/>
  <c r="H25" i="3"/>
  <c r="H24" i="3"/>
  <c r="H28" i="3"/>
  <c r="H21" i="3"/>
  <c r="H42" i="3"/>
  <c r="H44" i="3"/>
  <c r="H13" i="3"/>
  <c r="H15" i="3"/>
  <c r="H30" i="3"/>
  <c r="H18" i="3"/>
  <c r="H19" i="3"/>
  <c r="H17" i="3"/>
  <c r="H26" i="3"/>
  <c r="H29" i="3"/>
  <c r="H33" i="3"/>
  <c r="H32" i="3"/>
  <c r="H35" i="3"/>
  <c r="H39" i="3"/>
  <c r="H37" i="3"/>
  <c r="H38" i="3"/>
  <c r="H31" i="3"/>
  <c r="H34" i="3"/>
  <c r="H36" i="3"/>
  <c r="H41" i="3"/>
  <c r="H20" i="3"/>
  <c r="H22" i="3"/>
  <c r="H43" i="3"/>
  <c r="H23" i="3"/>
  <c r="H40" i="3"/>
  <c r="H11" i="3"/>
  <c r="H14" i="3"/>
  <c r="H27" i="3"/>
  <c r="H8" i="3"/>
  <c r="A37" i="3"/>
  <c r="A38" i="3" s="1"/>
  <c r="A39" i="3" s="1"/>
  <c r="A40" i="3" s="1"/>
  <c r="A41" i="3" s="1"/>
  <c r="A42" i="3" s="1"/>
  <c r="A43" i="3" s="1"/>
  <c r="A44" i="3" s="1"/>
  <c r="A42" i="7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F11" i="7"/>
  <c r="F7" i="7"/>
  <c r="F17" i="7"/>
  <c r="F38" i="7"/>
  <c r="F8" i="7"/>
  <c r="F50" i="7"/>
  <c r="F10" i="7"/>
  <c r="F25" i="7"/>
  <c r="F15" i="7"/>
  <c r="F12" i="7"/>
  <c r="F18" i="7"/>
  <c r="F27" i="7"/>
  <c r="F13" i="7"/>
  <c r="F19" i="7"/>
  <c r="F46" i="7"/>
  <c r="F35" i="7"/>
  <c r="F36" i="7"/>
  <c r="F20" i="7"/>
  <c r="F21" i="7"/>
  <c r="F51" i="7"/>
  <c r="F53" i="7"/>
  <c r="F23" i="7"/>
  <c r="F44" i="7"/>
  <c r="F48" i="7"/>
  <c r="F52" i="7"/>
  <c r="F47" i="7"/>
  <c r="F43" i="7"/>
  <c r="F49" i="7"/>
  <c r="F39" i="7"/>
  <c r="F41" i="7"/>
  <c r="F42" i="7"/>
  <c r="F22" i="7"/>
  <c r="F40" i="7"/>
  <c r="F45" i="7"/>
  <c r="F33" i="7"/>
  <c r="F24" i="7"/>
  <c r="F26" i="7"/>
  <c r="F28" i="7"/>
  <c r="F29" i="7"/>
  <c r="F37" i="7"/>
  <c r="F34" i="7"/>
  <c r="F32" i="7"/>
  <c r="F30" i="7"/>
  <c r="F31" i="7"/>
  <c r="F54" i="7"/>
  <c r="F14" i="7"/>
  <c r="F16" i="7"/>
  <c r="F9" i="7"/>
  <c r="H27" i="4" l="1"/>
  <c r="H49" i="4"/>
  <c r="H87" i="4"/>
  <c r="H37" i="4"/>
  <c r="H38" i="4"/>
  <c r="H41" i="4"/>
  <c r="H64" i="4"/>
  <c r="H65" i="4"/>
  <c r="H67" i="4"/>
  <c r="H68" i="4"/>
  <c r="H70" i="4"/>
  <c r="H74" i="4"/>
  <c r="H75" i="4"/>
  <c r="H78" i="4"/>
  <c r="H79" i="4"/>
  <c r="H85" i="4"/>
  <c r="H88" i="4"/>
  <c r="H42" i="4"/>
  <c r="H43" i="4"/>
  <c r="H47" i="4"/>
  <c r="H50" i="4"/>
  <c r="H51" i="4"/>
  <c r="H52" i="4"/>
  <c r="H53" i="4"/>
  <c r="H66" i="4"/>
  <c r="A88" i="4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H24" i="4"/>
  <c r="H35" i="4"/>
  <c r="H8" i="4"/>
  <c r="H36" i="4"/>
  <c r="H15" i="4"/>
  <c r="H7" i="4"/>
  <c r="H10" i="4"/>
  <c r="H11" i="4"/>
  <c r="H14" i="4"/>
  <c r="H20" i="4"/>
  <c r="H56" i="4"/>
  <c r="H40" i="4"/>
  <c r="H13" i="4"/>
  <c r="H28" i="4"/>
  <c r="H29" i="4"/>
  <c r="H17" i="4"/>
  <c r="H90" i="4"/>
  <c r="H92" i="4"/>
  <c r="H107" i="4"/>
  <c r="H98" i="4"/>
  <c r="H103" i="4"/>
  <c r="H105" i="4"/>
  <c r="H83" i="4"/>
  <c r="H21" i="4"/>
  <c r="H72" i="4"/>
  <c r="H73" i="4"/>
  <c r="H81" i="4"/>
  <c r="H71" i="4"/>
  <c r="H84" i="4"/>
  <c r="H76" i="4"/>
  <c r="H30" i="4"/>
  <c r="H39" i="4"/>
  <c r="H69" i="4"/>
  <c r="H9" i="4"/>
  <c r="H12" i="4"/>
  <c r="H16" i="4"/>
  <c r="H18" i="4"/>
  <c r="H19" i="4"/>
  <c r="H22" i="4"/>
  <c r="H23" i="4"/>
  <c r="H25" i="4"/>
  <c r="H31" i="4"/>
  <c r="H32" i="4"/>
  <c r="H57" i="4"/>
  <c r="H48" i="4"/>
  <c r="H61" i="4"/>
  <c r="H33" i="4"/>
  <c r="H44" i="4"/>
  <c r="H80" i="4"/>
  <c r="H86" i="4"/>
  <c r="H45" i="4"/>
  <c r="H54" i="4"/>
  <c r="H55" i="4"/>
  <c r="H58" i="4"/>
  <c r="H60" i="4"/>
  <c r="H62" i="4"/>
  <c r="H63" i="4"/>
  <c r="H77" i="4"/>
  <c r="H91" i="4"/>
  <c r="H96" i="4"/>
  <c r="H93" i="4"/>
  <c r="H94" i="4"/>
  <c r="H95" i="4"/>
  <c r="H97" i="4"/>
  <c r="H99" i="4"/>
  <c r="H100" i="4"/>
  <c r="H101" i="4"/>
  <c r="H102" i="4"/>
  <c r="H34" i="4"/>
  <c r="H89" i="4"/>
  <c r="H104" i="4"/>
  <c r="H46" i="4"/>
  <c r="H82" i="4"/>
  <c r="H106" i="4"/>
  <c r="H108" i="4"/>
  <c r="H109" i="4"/>
  <c r="H110" i="4"/>
  <c r="H111" i="4"/>
  <c r="H112" i="4"/>
  <c r="H113" i="4"/>
  <c r="H59" i="4"/>
  <c r="H26" i="4"/>
  <c r="H82" i="5"/>
  <c r="H26" i="5"/>
  <c r="H27" i="5"/>
  <c r="H28" i="5"/>
  <c r="H55" i="5"/>
  <c r="H56" i="5"/>
  <c r="H59" i="5"/>
  <c r="H60" i="5"/>
  <c r="H61" i="5"/>
  <c r="H63" i="5"/>
  <c r="H64" i="5"/>
  <c r="H66" i="5"/>
  <c r="H71" i="5"/>
  <c r="H36" i="5"/>
  <c r="H39" i="5"/>
  <c r="H78" i="5"/>
  <c r="H79" i="5"/>
  <c r="H81" i="5"/>
  <c r="H83" i="5"/>
  <c r="H93" i="5"/>
  <c r="H40" i="5"/>
  <c r="H42" i="5"/>
  <c r="H96" i="5"/>
  <c r="H109" i="5"/>
  <c r="H8" i="5"/>
  <c r="H11" i="5"/>
  <c r="H12" i="5"/>
  <c r="H9" i="5"/>
  <c r="H47" i="5"/>
  <c r="H49" i="5"/>
  <c r="H10" i="5"/>
  <c r="H16" i="5"/>
  <c r="H31" i="5"/>
  <c r="H30" i="5"/>
  <c r="H25" i="5"/>
  <c r="H38" i="5"/>
  <c r="H51" i="5"/>
  <c r="H50" i="5"/>
  <c r="H77" i="5"/>
  <c r="H52" i="5"/>
  <c r="H72" i="5"/>
  <c r="H32" i="5"/>
  <c r="H67" i="5"/>
  <c r="H91" i="5"/>
  <c r="H90" i="5"/>
  <c r="H87" i="5"/>
  <c r="H88" i="5"/>
  <c r="H22" i="5"/>
  <c r="H41" i="5"/>
  <c r="H69" i="5"/>
  <c r="H74" i="5"/>
  <c r="H80" i="5"/>
  <c r="H65" i="5"/>
  <c r="H73" i="5"/>
  <c r="H58" i="5"/>
  <c r="H23" i="5"/>
  <c r="H57" i="5"/>
  <c r="H105" i="5"/>
  <c r="H104" i="5"/>
  <c r="H68" i="5"/>
  <c r="H13" i="5"/>
  <c r="H29" i="5"/>
  <c r="H70" i="5"/>
  <c r="H14" i="5"/>
  <c r="H15" i="5"/>
  <c r="H17" i="5"/>
  <c r="H18" i="5"/>
  <c r="H19" i="5"/>
  <c r="H20" i="5"/>
  <c r="H21" i="5"/>
  <c r="H89" i="5"/>
  <c r="H44" i="5"/>
  <c r="H43" i="5"/>
  <c r="H35" i="5"/>
  <c r="H45" i="5"/>
  <c r="H46" i="5"/>
  <c r="H37" i="5"/>
  <c r="H48" i="5"/>
  <c r="H53" i="5"/>
  <c r="H54" i="5"/>
  <c r="H97" i="5"/>
  <c r="H62" i="5"/>
  <c r="H84" i="5"/>
  <c r="H85" i="5"/>
  <c r="H24" i="5"/>
  <c r="H75" i="5"/>
  <c r="H86" i="5"/>
  <c r="H92" i="5"/>
  <c r="H94" i="5"/>
  <c r="H101" i="5"/>
  <c r="H95" i="5"/>
  <c r="H98" i="5"/>
  <c r="H99" i="5"/>
  <c r="H100" i="5"/>
  <c r="H102" i="5"/>
  <c r="H33" i="5"/>
  <c r="H34" i="5"/>
  <c r="H103" i="5"/>
  <c r="H106" i="5"/>
  <c r="H107" i="5"/>
  <c r="H76" i="5"/>
  <c r="H7" i="5"/>
</calcChain>
</file>

<file path=xl/sharedStrings.xml><?xml version="1.0" encoding="utf-8"?>
<sst xmlns="http://schemas.openxmlformats.org/spreadsheetml/2006/main" count="643" uniqueCount="348">
  <si>
    <t>Турниры</t>
  </si>
  <si>
    <t>Открытое Зимнее Первенство</t>
  </si>
  <si>
    <t>Очков</t>
  </si>
  <si>
    <t>№ п/п</t>
  </si>
  <si>
    <t>ФИО</t>
  </si>
  <si>
    <t>СПБ по теннису среди любителей</t>
  </si>
  <si>
    <t>Всего</t>
  </si>
  <si>
    <t>Семилетников Олег</t>
  </si>
  <si>
    <t>Газарх Марк</t>
  </si>
  <si>
    <t>Зайцев Денис</t>
  </si>
  <si>
    <t>Селиверстов Николай</t>
  </si>
  <si>
    <t>Глуховский Антон</t>
  </si>
  <si>
    <t>Орленок Максим</t>
  </si>
  <si>
    <t>Федоров Владимир</t>
  </si>
  <si>
    <t>Шехин Сергей</t>
  </si>
  <si>
    <t>Жариков Александр</t>
  </si>
  <si>
    <t>Вербицкий Иван</t>
  </si>
  <si>
    <t>Газарх Александр</t>
  </si>
  <si>
    <t>Гетц Александр</t>
  </si>
  <si>
    <t>Ермолин Игорь</t>
  </si>
  <si>
    <t>Мацкевич Николас</t>
  </si>
  <si>
    <t>Платонов Павел</t>
  </si>
  <si>
    <t>Семенов Иван</t>
  </si>
  <si>
    <t>Федоров Вячеслав</t>
  </si>
  <si>
    <t>Федорынич Виктор</t>
  </si>
  <si>
    <t>Быков Максим</t>
  </si>
  <si>
    <t>Горпинко Сергей</t>
  </si>
  <si>
    <t>Коробицын Алексей</t>
  </si>
  <si>
    <t>Кутыркин Георгий</t>
  </si>
  <si>
    <t>Мироненко Ярослав</t>
  </si>
  <si>
    <t>Туруханов Егор</t>
  </si>
  <si>
    <t>Иванчук Николай</t>
  </si>
  <si>
    <t>Смирнов Роман</t>
  </si>
  <si>
    <t>Соколов Александр</t>
  </si>
  <si>
    <t>Стойчев Андрей</t>
  </si>
  <si>
    <t>Глотов Даниил</t>
  </si>
  <si>
    <t>Катушкин Василий</t>
  </si>
  <si>
    <t>Кощеев Федор</t>
  </si>
  <si>
    <t>Курочкин Денис</t>
  </si>
  <si>
    <t>Поташов Максим</t>
  </si>
  <si>
    <t>Рыбочкин Евгений</t>
  </si>
  <si>
    <t>Шавкун Валерий</t>
  </si>
  <si>
    <t>Шевченко Евгений</t>
  </si>
  <si>
    <t>Мухин Александр</t>
  </si>
  <si>
    <t>Пахомов Денис</t>
  </si>
  <si>
    <t>Чапало Иван</t>
  </si>
  <si>
    <t>Шилов Михаил</t>
  </si>
  <si>
    <t>Вылков Роман</t>
  </si>
  <si>
    <t>Ильин Илья</t>
  </si>
  <si>
    <t>Лоскутов Сергей</t>
  </si>
  <si>
    <t>Зайцев Михаил</t>
  </si>
  <si>
    <t>Иванов Михаил</t>
  </si>
  <si>
    <t>Кокизюк Александр</t>
  </si>
  <si>
    <t>Хроменков Юрий</t>
  </si>
  <si>
    <t>Трофимов Александр</t>
  </si>
  <si>
    <t>Доманин Дмитрий</t>
  </si>
  <si>
    <t>Загорский Алексей</t>
  </si>
  <si>
    <t>Климентьев Сергей</t>
  </si>
  <si>
    <t>Кочкин Александр</t>
  </si>
  <si>
    <t>Минин Вадим</t>
  </si>
  <si>
    <t>Молодцов Алексей</t>
  </si>
  <si>
    <t>Пестов Андрей</t>
  </si>
  <si>
    <t>Попов Дмитрий</t>
  </si>
  <si>
    <t>Халиков Юрий</t>
  </si>
  <si>
    <t>Введенский Владимир</t>
  </si>
  <si>
    <t>Крянин Евгений</t>
  </si>
  <si>
    <t>Мокроусов Дмитрий</t>
  </si>
  <si>
    <t>Аббасов Алисурат</t>
  </si>
  <si>
    <t>Аганов Сергей</t>
  </si>
  <si>
    <t>Индюков Алексей</t>
  </si>
  <si>
    <t>Соловей Вячеслав</t>
  </si>
  <si>
    <t>Борисов Андрей</t>
  </si>
  <si>
    <t>Гоготов Сергей</t>
  </si>
  <si>
    <t>Друмов Иван</t>
  </si>
  <si>
    <t>Лысенко Дмитрий</t>
  </si>
  <si>
    <t>Орджоникидзе Юрий</t>
  </si>
  <si>
    <t>Скурлов Петр</t>
  </si>
  <si>
    <t>Тен Кирилл</t>
  </si>
  <si>
    <t>Тынянкин Андрей</t>
  </si>
  <si>
    <t>Асеков Александр</t>
  </si>
  <si>
    <t>Астахов Андрей</t>
  </si>
  <si>
    <t>Балабаньян Андрей</t>
  </si>
  <si>
    <t>Киселев Владимир</t>
  </si>
  <si>
    <t>Лобанов Дмитрий</t>
  </si>
  <si>
    <t>Черлов Ярослав</t>
  </si>
  <si>
    <t>Козырева Ольга</t>
  </si>
  <si>
    <t>Малашенко Виктория</t>
  </si>
  <si>
    <t>Титова Анна</t>
  </si>
  <si>
    <t>Осипова Юлия</t>
  </si>
  <si>
    <t>Астахова Екатерина</t>
  </si>
  <si>
    <t>Балукова Ирина</t>
  </si>
  <si>
    <t>Прокофьева Алиса</t>
  </si>
  <si>
    <t>Гненная Наталия</t>
  </si>
  <si>
    <t>Стойчева Мария</t>
  </si>
  <si>
    <t>Лепетюк Юлиана</t>
  </si>
  <si>
    <t>Лапуть Наталья</t>
  </si>
  <si>
    <t>28 февраля - 1 марта 2015 года</t>
  </si>
  <si>
    <t>Рейтинг. Мужчины до 40 лет. Одиночный разряд</t>
  </si>
  <si>
    <t>Рейтинг. Мужчины 40+ лет. Одиночный разряд</t>
  </si>
  <si>
    <t>Рейтинг. Женщины. Одиночный разряд</t>
  </si>
  <si>
    <t>Рейтинг. Мужской парный разряд</t>
  </si>
  <si>
    <t>Баласанов Михаил</t>
  </si>
  <si>
    <t>Демидов Кирилл</t>
  </si>
  <si>
    <t>Жваньков Виктор</t>
  </si>
  <si>
    <t>Журавлев Алексей</t>
  </si>
  <si>
    <t>Богданов Дмитрий</t>
  </si>
  <si>
    <t>Иванов Павел</t>
  </si>
  <si>
    <t>Шлипаков Сергей</t>
  </si>
  <si>
    <t>Новиков Евгений</t>
  </si>
  <si>
    <t>Яковлев Федор</t>
  </si>
  <si>
    <t>Дундич Евгений</t>
  </si>
  <si>
    <t>Жарков Дмитрий</t>
  </si>
  <si>
    <t>Рейтинг. Микст</t>
  </si>
  <si>
    <t>Чекрыгин Константин</t>
  </si>
  <si>
    <t>Открытый Летний Чемпионат</t>
  </si>
  <si>
    <t>21-23 августа 2015 года</t>
  </si>
  <si>
    <t>Сухих Антон</t>
  </si>
  <si>
    <t>Дмитренко Артём</t>
  </si>
  <si>
    <t>Кириллов Артём</t>
  </si>
  <si>
    <t>Ерофеев Денис</t>
  </si>
  <si>
    <t>Дружинин Игорь</t>
  </si>
  <si>
    <t>Кулдыкин Илья</t>
  </si>
  <si>
    <t>Борисов Алексей</t>
  </si>
  <si>
    <t>Кострубин Станислав</t>
  </si>
  <si>
    <t>Рудков Алексей</t>
  </si>
  <si>
    <t>Иванов Александр</t>
  </si>
  <si>
    <t>Скрябин Александр</t>
  </si>
  <si>
    <t>Мартыненко Андрей</t>
  </si>
  <si>
    <t>Дмитриев Роман</t>
  </si>
  <si>
    <t>Петрохалкин Юрий</t>
  </si>
  <si>
    <t>Дмитренко Юрий</t>
  </si>
  <si>
    <t>Шалыгин Олег</t>
  </si>
  <si>
    <t>Саввин Георгий</t>
  </si>
  <si>
    <t>Родин Рустам</t>
  </si>
  <si>
    <t>Фоменко Геннадий</t>
  </si>
  <si>
    <t>Ткаченко Валерий</t>
  </si>
  <si>
    <t>Павлов Сергей</t>
  </si>
  <si>
    <t>Львов Олег</t>
  </si>
  <si>
    <t>Крупник Леонид</t>
  </si>
  <si>
    <t>Ломагин Никита</t>
  </si>
  <si>
    <t>Малышев Денис</t>
  </si>
  <si>
    <t>Юсупова Елена</t>
  </si>
  <si>
    <t>Юматова Юлия</t>
  </si>
  <si>
    <t>Остапчук Марина</t>
  </si>
  <si>
    <t>Дмитренко Артем</t>
  </si>
  <si>
    <t>Осьмак Егор</t>
  </si>
  <si>
    <t>Кириллов Артем</t>
  </si>
  <si>
    <t>Гайсин Руслан</t>
  </si>
  <si>
    <t>Макаров Кирилл</t>
  </si>
  <si>
    <t>Стрижков Александр</t>
  </si>
  <si>
    <t>Иванова Марина</t>
  </si>
  <si>
    <t>Чирков Станислав</t>
  </si>
  <si>
    <t>Андреева Наталья</t>
  </si>
  <si>
    <t>Молодцова Анна</t>
  </si>
  <si>
    <t>26-28 февраля 2016 года</t>
  </si>
  <si>
    <t>1 место</t>
  </si>
  <si>
    <t>2 место</t>
  </si>
  <si>
    <t>1/2 финала</t>
  </si>
  <si>
    <t>1/4 финала</t>
  </si>
  <si>
    <t>1/8 финала</t>
  </si>
  <si>
    <t>мастерс</t>
  </si>
  <si>
    <t>челенджер</t>
  </si>
  <si>
    <t>1/16 финала</t>
  </si>
  <si>
    <t>Сергеев Павел</t>
  </si>
  <si>
    <t>Лощилов Алексей</t>
  </si>
  <si>
    <t>Кацельник Александр</t>
  </si>
  <si>
    <t>Пронин Кирилл</t>
  </si>
  <si>
    <t>Фирсин Иван</t>
  </si>
  <si>
    <t>У Евгений</t>
  </si>
  <si>
    <t>Лоскутов Роман</t>
  </si>
  <si>
    <t>Головков Дмитрий</t>
  </si>
  <si>
    <t>Карнаухов Олег</t>
  </si>
  <si>
    <t>Игнатьев Дмитрий</t>
  </si>
  <si>
    <t>Колосов Александр</t>
  </si>
  <si>
    <t>Харевич Андрей</t>
  </si>
  <si>
    <t>Османов Роман</t>
  </si>
  <si>
    <t>Алябин Михаил</t>
  </si>
  <si>
    <t>Тувике Дмитрий</t>
  </si>
  <si>
    <t>Ципоркин Борис</t>
  </si>
  <si>
    <t>Борисенко Антон</t>
  </si>
  <si>
    <t>Канатуш Игорь</t>
  </si>
  <si>
    <t>Семенов Андрей</t>
  </si>
  <si>
    <t>Кондин Игорь</t>
  </si>
  <si>
    <t>Каёкин Андрей</t>
  </si>
  <si>
    <t>Неклюдов Сергей</t>
  </si>
  <si>
    <t>Архипенкова Наталья</t>
  </si>
  <si>
    <t>Ефимова Евгения</t>
  </si>
  <si>
    <t>Никольская Светлана</t>
  </si>
  <si>
    <t>Сидорова Ирина</t>
  </si>
  <si>
    <t>Харина Марина</t>
  </si>
  <si>
    <t>Семеновская Оксана</t>
  </si>
  <si>
    <t>Муромцева Татьяна</t>
  </si>
  <si>
    <t>Ледянов Игорь</t>
  </si>
  <si>
    <t>Ледянов Федор</t>
  </si>
  <si>
    <t>Махлин Даниил</t>
  </si>
  <si>
    <t>Березовский Роман</t>
  </si>
  <si>
    <t>Хохулин Вячеслав</t>
  </si>
  <si>
    <t>Кеш Ксения</t>
  </si>
  <si>
    <t>Агафонова Алина</t>
  </si>
  <si>
    <t>Кайдалова Ксения</t>
  </si>
  <si>
    <t>Кузнецова Надежда</t>
  </si>
  <si>
    <t>Клеблеева Анна</t>
  </si>
  <si>
    <t>В зачет идут последние 6 турниров</t>
  </si>
  <si>
    <t>Положинцева Елена</t>
  </si>
  <si>
    <t>Рейтинг. Женский парный разряд</t>
  </si>
  <si>
    <t>Мондрус Юлия</t>
  </si>
  <si>
    <t>Архипова Ольга</t>
  </si>
  <si>
    <t>Жукова Татьяна</t>
  </si>
  <si>
    <t>Пластинина Софья</t>
  </si>
  <si>
    <t>Федько Мария</t>
  </si>
  <si>
    <t>19-21 августа 2016 года</t>
  </si>
  <si>
    <t>Чайковский Никита</t>
  </si>
  <si>
    <t>Кощеев Андрей</t>
  </si>
  <si>
    <t>Кощеев Никита</t>
  </si>
  <si>
    <t>Коваленко Сергей</t>
  </si>
  <si>
    <t>Кайялайнен Дмитрий</t>
  </si>
  <si>
    <t>Кайялайнен Владимир</t>
  </si>
  <si>
    <t>Барсуков Михаил</t>
  </si>
  <si>
    <t>Цаплюк Михаил</t>
  </si>
  <si>
    <t>Бабкин Владимир</t>
  </si>
  <si>
    <t>Подушкин Сергей</t>
  </si>
  <si>
    <t>Федотов Владимир</t>
  </si>
  <si>
    <t>Туинов Игорь</t>
  </si>
  <si>
    <t>Августинов Дмитрий</t>
  </si>
  <si>
    <t>Дорофеев Евгений</t>
  </si>
  <si>
    <t>Мищенко Александр</t>
  </si>
  <si>
    <t>Жванько Виктор</t>
  </si>
  <si>
    <t>Болотов Максим</t>
  </si>
  <si>
    <t>Михайлов Евгений</t>
  </si>
  <si>
    <t>Кабанцов Сергей</t>
  </si>
  <si>
    <t>Ханеев Вячеслав</t>
  </si>
  <si>
    <t>Цаубулин Алексей</t>
  </si>
  <si>
    <t>Антонов Игорь</t>
  </si>
  <si>
    <t>Гинзбург Олег</t>
  </si>
  <si>
    <t>Рейтинг. Мужчины 55+ лет. Одиночный разряд</t>
  </si>
  <si>
    <t>Фрейдман Алексей</t>
  </si>
  <si>
    <t>Овсяников Валерий</t>
  </si>
  <si>
    <t>Вакорин Валентин</t>
  </si>
  <si>
    <t>Соловьев Андрей</t>
  </si>
  <si>
    <t>Булгакова Александра</t>
  </si>
  <si>
    <t>Трипольская Дарья</t>
  </si>
  <si>
    <t>Фомина Екатерина</t>
  </si>
  <si>
    <t>Калинина Ольга</t>
  </si>
  <si>
    <t>Минаева Мария</t>
  </si>
  <si>
    <t>Смирнова Лариса</t>
  </si>
  <si>
    <t>Цаубулина Людмила</t>
  </si>
  <si>
    <t>Петрушина Наталья</t>
  </si>
  <si>
    <t>Меликов Нойер</t>
  </si>
  <si>
    <t>Хаметов Виктор</t>
  </si>
  <si>
    <t>Полякова Елизавета</t>
  </si>
  <si>
    <t>Юсьян Анна</t>
  </si>
  <si>
    <t>Шугарева Яна</t>
  </si>
  <si>
    <t>Василенко Марина</t>
  </si>
  <si>
    <t>Корешкова Елена</t>
  </si>
  <si>
    <t>Морозова Лада</t>
  </si>
  <si>
    <t>Кольцова Ольга</t>
  </si>
  <si>
    <t>Соболевская Наталия</t>
  </si>
  <si>
    <t>Минаева Марина</t>
  </si>
  <si>
    <t>Андреева Елена</t>
  </si>
  <si>
    <t>Гусева Елена</t>
  </si>
  <si>
    <t>Звягина Ирина</t>
  </si>
  <si>
    <t>Сатонина Людмила</t>
  </si>
  <si>
    <t>Брик Светлана</t>
  </si>
  <si>
    <t>Савельева Юлия</t>
  </si>
  <si>
    <t>Меликов Норайр</t>
  </si>
  <si>
    <t>Уктамов Тимур</t>
  </si>
  <si>
    <t>Мануйло Евгения</t>
  </si>
  <si>
    <t>Игнатенко Михаил</t>
  </si>
  <si>
    <t>Овсяникова Мария</t>
  </si>
  <si>
    <t>Герман Борис</t>
  </si>
  <si>
    <t>Шатрова Наталья</t>
  </si>
  <si>
    <t>Рычков Олег</t>
  </si>
  <si>
    <t>Громцева Лариса</t>
  </si>
  <si>
    <t>Литвинова Александра</t>
  </si>
  <si>
    <t>Борисов  Андрей</t>
  </si>
  <si>
    <t>Креховецкий Никита</t>
  </si>
  <si>
    <t>Мицкус Станислав</t>
  </si>
  <si>
    <t>Анисимова Екатерина</t>
  </si>
  <si>
    <t>Мондрус Александр</t>
  </si>
  <si>
    <t>Могдрус Юлия</t>
  </si>
  <si>
    <t>Захарова Екатерина</t>
  </si>
  <si>
    <t>Подклетнов Даниил</t>
  </si>
  <si>
    <t>Колосова Диана</t>
  </si>
  <si>
    <t>Заможный Иван</t>
  </si>
  <si>
    <t>Янина Виктория</t>
  </si>
  <si>
    <t>Тучин Борислав</t>
  </si>
  <si>
    <t>Туманова Ирина</t>
  </si>
  <si>
    <t>Поляков Александр</t>
  </si>
  <si>
    <t>Васильева Анна</t>
  </si>
  <si>
    <t>Тютюнова Татьяна</t>
  </si>
  <si>
    <t>Тютюнов Андрей</t>
  </si>
  <si>
    <t>Новиков Александр</t>
  </si>
  <si>
    <t>Новикова Екатерина</t>
  </si>
  <si>
    <t>Сахаров Станислав</t>
  </si>
  <si>
    <t>Жуков Кирилл</t>
  </si>
  <si>
    <t>Быховский Александр</t>
  </si>
  <si>
    <t>Мармузов Виктор</t>
  </si>
  <si>
    <t>Комароввский Сергей</t>
  </si>
  <si>
    <t>Пархоменко Роман</t>
  </si>
  <si>
    <t>Богданов Павел</t>
  </si>
  <si>
    <t>Екимовский Ярослав</t>
  </si>
  <si>
    <t>Петров Сергей</t>
  </si>
  <si>
    <t>Кодолов Михаил</t>
  </si>
  <si>
    <t>Рассковский Евгений</t>
  </si>
  <si>
    <t>Афиногенов Олег</t>
  </si>
  <si>
    <t>Рязанов Дмитрий</t>
  </si>
  <si>
    <t>Солдатов Александр</t>
  </si>
  <si>
    <t>Евдокимов Анатолий</t>
  </si>
  <si>
    <t>Бурый Сергей</t>
  </si>
  <si>
    <t>Мокроусова Анастасия</t>
  </si>
  <si>
    <t>Соломатина Виктория</t>
  </si>
  <si>
    <t>Руденькая Яна</t>
  </si>
  <si>
    <t>Цугаева Янна</t>
  </si>
  <si>
    <t>Селезнева Ирина</t>
  </si>
  <si>
    <t>Миддлкооп Ольга</t>
  </si>
  <si>
    <t>Сергеева Елена</t>
  </si>
  <si>
    <t>Кубасова Мила</t>
  </si>
  <si>
    <t>Кузнецова Вероника</t>
  </si>
  <si>
    <t>Гудкина Наталья</t>
  </si>
  <si>
    <t>Цугаева Яна</t>
  </si>
  <si>
    <t>Ванькина Ирина</t>
  </si>
  <si>
    <t>Комаровский Сергей</t>
  </si>
  <si>
    <t>Малахов Артем</t>
  </si>
  <si>
    <t>Игнатьев Дмирий</t>
  </si>
  <si>
    <t>Резников Игорь</t>
  </si>
  <si>
    <t>Сафонов Игорь</t>
  </si>
  <si>
    <t>Чхвиркия Даниил</t>
  </si>
  <si>
    <t>Галустов Лев</t>
  </si>
  <si>
    <t>Авраменко Олег</t>
  </si>
  <si>
    <t>Маршев Олег</t>
  </si>
  <si>
    <t>Гусев Игорь</t>
  </si>
  <si>
    <t>Кайалайнен Владимир</t>
  </si>
  <si>
    <t>Санкин Игорь</t>
  </si>
  <si>
    <t>Болдырев Сергей</t>
  </si>
  <si>
    <t>Дибиров Фазиль</t>
  </si>
  <si>
    <t>Борисов Юрий</t>
  </si>
  <si>
    <t>Демин Борис</t>
  </si>
  <si>
    <t>Линев Андрей</t>
  </si>
  <si>
    <t>Кузнецов Василий</t>
  </si>
  <si>
    <t>Кемпинский Вадим</t>
  </si>
  <si>
    <t>23-26 февраля 2017 года</t>
  </si>
  <si>
    <t>Варвус Михаил</t>
  </si>
  <si>
    <t>Титаренко Юрий</t>
  </si>
  <si>
    <t>Абрамов Владимир</t>
  </si>
  <si>
    <t>Автамонов Владимир</t>
  </si>
  <si>
    <t>Крайнов Владимир</t>
  </si>
  <si>
    <t>Дурнев Николай</t>
  </si>
  <si>
    <t>Васильченко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</si>
</sst>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7" xfId="0" applyBorder="1"/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/>
    <xf numFmtId="0" fontId="0" fillId="0" borderId="7" xfId="0" applyFont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5" xfId="0" applyBorder="1"/>
    <xf numFmtId="0" fontId="0" fillId="0" borderId="6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/>
    <xf numFmtId="0" fontId="0" fillId="0" borderId="7" xfId="0" applyFill="1" applyBorder="1"/>
    <xf numFmtId="0" fontId="0" fillId="0" borderId="11" xfId="0" applyBorder="1"/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4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zoomScale="90" zoomScaleNormal="90" workbookViewId="0">
      <selection activeCell="A3" sqref="A3"/>
    </sheetView>
  </sheetViews>
  <sheetFormatPr defaultRowHeight="14.4" x14ac:dyDescent="0.3"/>
  <cols>
    <col min="1" max="1" width="10.6640625" style="1" customWidth="1"/>
    <col min="2" max="2" width="32.6640625" style="13" customWidth="1"/>
    <col min="3" max="7" width="32.6640625" style="1" customWidth="1"/>
    <col min="8" max="8" width="10.6640625" style="14" customWidth="1"/>
    <col min="9" max="10" width="8.88671875" style="18"/>
  </cols>
  <sheetData>
    <row r="1" spans="1:9" ht="23.4" x14ac:dyDescent="0.45">
      <c r="A1" s="66" t="s">
        <v>97</v>
      </c>
      <c r="B1" s="66"/>
      <c r="C1" s="66"/>
      <c r="D1" s="66"/>
      <c r="E1" s="66"/>
      <c r="F1" s="66"/>
      <c r="G1" s="66"/>
      <c r="H1" s="66"/>
      <c r="I1" s="33"/>
    </row>
    <row r="2" spans="1:9" ht="15" customHeight="1" x14ac:dyDescent="0.45">
      <c r="A2" s="19"/>
      <c r="B2" s="19"/>
      <c r="C2" s="19"/>
      <c r="D2" s="19"/>
      <c r="E2" s="24"/>
      <c r="F2" s="34"/>
      <c r="G2" s="51"/>
      <c r="H2" s="19"/>
    </row>
    <row r="3" spans="1:9" x14ac:dyDescent="0.3">
      <c r="B3" s="2"/>
      <c r="C3" s="67" t="s">
        <v>0</v>
      </c>
      <c r="D3" s="68"/>
      <c r="E3" s="68"/>
      <c r="F3" s="68"/>
      <c r="G3" s="69"/>
      <c r="H3" s="3"/>
    </row>
    <row r="4" spans="1:9" x14ac:dyDescent="0.3">
      <c r="B4" s="2"/>
      <c r="C4" s="3" t="s">
        <v>1</v>
      </c>
      <c r="D4" s="20" t="s">
        <v>114</v>
      </c>
      <c r="E4" s="3" t="s">
        <v>1</v>
      </c>
      <c r="F4" s="20" t="s">
        <v>114</v>
      </c>
      <c r="G4" s="3" t="s">
        <v>1</v>
      </c>
      <c r="H4" s="3"/>
    </row>
    <row r="5" spans="1:9" x14ac:dyDescent="0.3">
      <c r="B5" s="3"/>
      <c r="C5" s="3" t="s">
        <v>5</v>
      </c>
      <c r="D5" s="20" t="s">
        <v>5</v>
      </c>
      <c r="E5" s="3" t="s">
        <v>5</v>
      </c>
      <c r="F5" s="20" t="s">
        <v>5</v>
      </c>
      <c r="G5" s="3" t="s">
        <v>5</v>
      </c>
      <c r="H5" s="3" t="s">
        <v>2</v>
      </c>
    </row>
    <row r="6" spans="1:9" x14ac:dyDescent="0.3">
      <c r="A6" s="1" t="s">
        <v>3</v>
      </c>
      <c r="B6" s="3" t="s">
        <v>4</v>
      </c>
      <c r="C6" s="3" t="s">
        <v>96</v>
      </c>
      <c r="D6" s="20" t="s">
        <v>115</v>
      </c>
      <c r="E6" s="3" t="s">
        <v>154</v>
      </c>
      <c r="F6" s="20" t="s">
        <v>210</v>
      </c>
      <c r="G6" s="20" t="s">
        <v>340</v>
      </c>
      <c r="H6" s="3" t="s">
        <v>6</v>
      </c>
    </row>
    <row r="7" spans="1:9" x14ac:dyDescent="0.3">
      <c r="A7" s="60">
        <v>1</v>
      </c>
      <c r="B7" s="61" t="s">
        <v>116</v>
      </c>
      <c r="C7" s="62"/>
      <c r="D7" s="63">
        <v>100</v>
      </c>
      <c r="E7" s="62">
        <v>120</v>
      </c>
      <c r="F7" s="62">
        <v>120</v>
      </c>
      <c r="G7" s="64"/>
      <c r="H7" s="62">
        <f>C7+D7+E7+F7+G7</f>
        <v>340</v>
      </c>
    </row>
    <row r="8" spans="1:9" x14ac:dyDescent="0.3">
      <c r="A8" s="8">
        <v>2</v>
      </c>
      <c r="B8" s="9" t="s">
        <v>104</v>
      </c>
      <c r="C8" s="10"/>
      <c r="D8" s="8">
        <v>120</v>
      </c>
      <c r="E8" s="10">
        <v>80</v>
      </c>
      <c r="F8" s="10"/>
      <c r="G8" s="31">
        <v>120</v>
      </c>
      <c r="H8" s="10">
        <f>C8+D8+E8+F8+G8</f>
        <v>320</v>
      </c>
    </row>
    <row r="9" spans="1:9" x14ac:dyDescent="0.3">
      <c r="A9" s="8">
        <v>3</v>
      </c>
      <c r="B9" s="9" t="s">
        <v>10</v>
      </c>
      <c r="C9" s="10">
        <v>80</v>
      </c>
      <c r="D9" s="8"/>
      <c r="E9" s="10">
        <v>60</v>
      </c>
      <c r="F9" s="10">
        <v>100</v>
      </c>
      <c r="G9" s="31">
        <v>60</v>
      </c>
      <c r="H9" s="10">
        <f>C9+D9+E9+F9+G9</f>
        <v>300</v>
      </c>
    </row>
    <row r="10" spans="1:9" x14ac:dyDescent="0.3">
      <c r="A10" s="8">
        <v>4</v>
      </c>
      <c r="B10" s="9" t="s">
        <v>7</v>
      </c>
      <c r="C10" s="10">
        <v>120</v>
      </c>
      <c r="D10" s="8">
        <v>80</v>
      </c>
      <c r="E10" s="10"/>
      <c r="F10" s="10">
        <v>80</v>
      </c>
      <c r="G10" s="10"/>
      <c r="H10" s="10">
        <f>C10+D10+E10+F10+G10</f>
        <v>280</v>
      </c>
    </row>
    <row r="11" spans="1:9" x14ac:dyDescent="0.3">
      <c r="A11" s="8">
        <v>5</v>
      </c>
      <c r="B11" s="9" t="s">
        <v>11</v>
      </c>
      <c r="C11" s="10">
        <v>60</v>
      </c>
      <c r="D11" s="8">
        <v>80</v>
      </c>
      <c r="E11" s="10">
        <v>40</v>
      </c>
      <c r="F11" s="10">
        <v>60</v>
      </c>
      <c r="G11" s="10"/>
      <c r="H11" s="10">
        <f>C11+D11+E11+F11+G11</f>
        <v>240</v>
      </c>
    </row>
    <row r="12" spans="1:9" x14ac:dyDescent="0.3">
      <c r="A12" s="8">
        <v>6</v>
      </c>
      <c r="B12" s="9" t="s">
        <v>12</v>
      </c>
      <c r="C12" s="10">
        <v>60</v>
      </c>
      <c r="D12" s="8"/>
      <c r="E12" s="10">
        <v>60</v>
      </c>
      <c r="F12" s="10">
        <v>40</v>
      </c>
      <c r="G12" s="31">
        <v>80</v>
      </c>
      <c r="H12" s="10">
        <f>C12+D12+E12+F12+G12</f>
        <v>240</v>
      </c>
    </row>
    <row r="13" spans="1:9" x14ac:dyDescent="0.3">
      <c r="A13" s="8">
        <v>7</v>
      </c>
      <c r="B13" s="9" t="s">
        <v>8</v>
      </c>
      <c r="C13" s="10">
        <v>100</v>
      </c>
      <c r="D13" s="8"/>
      <c r="E13" s="10">
        <v>40</v>
      </c>
      <c r="F13" s="10"/>
      <c r="G13" s="31">
        <v>80</v>
      </c>
      <c r="H13" s="10">
        <f>C13+D13+E13+F13+G13</f>
        <v>220</v>
      </c>
    </row>
    <row r="14" spans="1:9" x14ac:dyDescent="0.3">
      <c r="A14" s="8">
        <v>8</v>
      </c>
      <c r="B14" s="9" t="s">
        <v>22</v>
      </c>
      <c r="C14" s="10">
        <v>40</v>
      </c>
      <c r="D14" s="8">
        <v>40</v>
      </c>
      <c r="E14" s="10">
        <v>40</v>
      </c>
      <c r="F14" s="10">
        <v>40</v>
      </c>
      <c r="G14" s="31">
        <v>40</v>
      </c>
      <c r="H14" s="10">
        <f>C14+D14+E14+F14+G14</f>
        <v>200</v>
      </c>
    </row>
    <row r="15" spans="1:9" x14ac:dyDescent="0.3">
      <c r="A15" s="8">
        <v>9</v>
      </c>
      <c r="B15" s="9" t="s">
        <v>13</v>
      </c>
      <c r="C15" s="10">
        <v>60</v>
      </c>
      <c r="D15" s="8"/>
      <c r="E15" s="10">
        <v>80</v>
      </c>
      <c r="F15" s="10">
        <v>60</v>
      </c>
      <c r="G15" s="10"/>
      <c r="H15" s="10">
        <f>C15+D15+E15+F15+G15</f>
        <v>200</v>
      </c>
    </row>
    <row r="16" spans="1:9" x14ac:dyDescent="0.3">
      <c r="A16" s="8">
        <v>10</v>
      </c>
      <c r="B16" s="9" t="s">
        <v>26</v>
      </c>
      <c r="C16" s="10">
        <v>30</v>
      </c>
      <c r="D16" s="8">
        <v>60</v>
      </c>
      <c r="E16" s="10">
        <v>40</v>
      </c>
      <c r="F16" s="10">
        <v>60</v>
      </c>
      <c r="G16" s="10"/>
      <c r="H16" s="10">
        <f>C16+D16+E16+F16+G16</f>
        <v>190</v>
      </c>
    </row>
    <row r="17" spans="1:8" x14ac:dyDescent="0.3">
      <c r="A17" s="8">
        <v>11</v>
      </c>
      <c r="B17" s="9" t="s">
        <v>117</v>
      </c>
      <c r="C17" s="10"/>
      <c r="D17" s="8">
        <v>60</v>
      </c>
      <c r="E17" s="10">
        <v>60</v>
      </c>
      <c r="F17" s="10">
        <v>60</v>
      </c>
      <c r="G17" s="10"/>
      <c r="H17" s="10">
        <f>C17+D17+E17+F17+G17</f>
        <v>180</v>
      </c>
    </row>
    <row r="18" spans="1:8" x14ac:dyDescent="0.3">
      <c r="A18" s="8">
        <v>12</v>
      </c>
      <c r="B18" s="9" t="s">
        <v>119</v>
      </c>
      <c r="C18" s="10"/>
      <c r="D18" s="8">
        <v>60</v>
      </c>
      <c r="E18" s="10">
        <v>50</v>
      </c>
      <c r="F18" s="10">
        <v>10</v>
      </c>
      <c r="G18" s="31">
        <v>60</v>
      </c>
      <c r="H18" s="10">
        <f>C18+D18+E18+F18+G18</f>
        <v>180</v>
      </c>
    </row>
    <row r="19" spans="1:8" x14ac:dyDescent="0.3">
      <c r="A19" s="8">
        <v>13</v>
      </c>
      <c r="B19" s="9" t="s">
        <v>28</v>
      </c>
      <c r="C19" s="10">
        <v>30</v>
      </c>
      <c r="D19" s="8">
        <v>40</v>
      </c>
      <c r="E19" s="10">
        <v>40</v>
      </c>
      <c r="F19" s="10">
        <v>40</v>
      </c>
      <c r="G19" s="31">
        <v>30</v>
      </c>
      <c r="H19" s="10">
        <f>C19+D19+E19+F19+G19</f>
        <v>180</v>
      </c>
    </row>
    <row r="20" spans="1:8" x14ac:dyDescent="0.3">
      <c r="A20" s="8">
        <v>14</v>
      </c>
      <c r="B20" s="9" t="s">
        <v>164</v>
      </c>
      <c r="C20" s="10"/>
      <c r="D20" s="8"/>
      <c r="E20" s="10">
        <v>60</v>
      </c>
      <c r="F20" s="10">
        <v>40</v>
      </c>
      <c r="G20" s="31">
        <v>60</v>
      </c>
      <c r="H20" s="10">
        <f>C20+D20+E20+F20+G20</f>
        <v>160</v>
      </c>
    </row>
    <row r="21" spans="1:8" x14ac:dyDescent="0.3">
      <c r="A21" s="8">
        <v>15</v>
      </c>
      <c r="B21" s="30" t="s">
        <v>19</v>
      </c>
      <c r="C21" s="10">
        <v>40</v>
      </c>
      <c r="D21" s="8"/>
      <c r="E21" s="10"/>
      <c r="F21" s="10"/>
      <c r="G21" s="31">
        <v>100</v>
      </c>
      <c r="H21" s="10">
        <f>C21+D21+E21+F21+G21</f>
        <v>140</v>
      </c>
    </row>
    <row r="22" spans="1:8" x14ac:dyDescent="0.3">
      <c r="A22" s="8">
        <v>16</v>
      </c>
      <c r="B22" s="9" t="s">
        <v>14</v>
      </c>
      <c r="C22" s="10">
        <v>60</v>
      </c>
      <c r="D22" s="8"/>
      <c r="E22" s="10"/>
      <c r="F22" s="10">
        <v>80</v>
      </c>
      <c r="G22" s="10"/>
      <c r="H22" s="10">
        <f>C22+D22+E22+F22+G22</f>
        <v>140</v>
      </c>
    </row>
    <row r="23" spans="1:8" x14ac:dyDescent="0.3">
      <c r="A23" s="8">
        <v>17</v>
      </c>
      <c r="B23" s="30" t="s">
        <v>9</v>
      </c>
      <c r="C23" s="10">
        <v>80</v>
      </c>
      <c r="D23" s="8"/>
      <c r="E23" s="10">
        <v>40</v>
      </c>
      <c r="F23" s="10"/>
      <c r="G23" s="10"/>
      <c r="H23" s="10">
        <f>C23+D23+E23+F23+G23</f>
        <v>120</v>
      </c>
    </row>
    <row r="24" spans="1:8" x14ac:dyDescent="0.3">
      <c r="A24" s="8">
        <v>18</v>
      </c>
      <c r="B24" s="9" t="s">
        <v>17</v>
      </c>
      <c r="C24" s="10">
        <v>40</v>
      </c>
      <c r="D24" s="8"/>
      <c r="E24" s="10">
        <v>40</v>
      </c>
      <c r="F24" s="10"/>
      <c r="G24" s="31">
        <v>30</v>
      </c>
      <c r="H24" s="10">
        <f>C24+D24+E24+F24+G24</f>
        <v>110</v>
      </c>
    </row>
    <row r="25" spans="1:8" x14ac:dyDescent="0.3">
      <c r="A25" s="8">
        <v>19</v>
      </c>
      <c r="B25" s="9" t="s">
        <v>25</v>
      </c>
      <c r="C25" s="10">
        <v>30</v>
      </c>
      <c r="D25" s="8"/>
      <c r="E25" s="10"/>
      <c r="F25" s="10">
        <v>20</v>
      </c>
      <c r="G25" s="31">
        <v>50</v>
      </c>
      <c r="H25" s="10">
        <f>C25+D25+E25+F25+G25</f>
        <v>100</v>
      </c>
    </row>
    <row r="26" spans="1:8" x14ac:dyDescent="0.3">
      <c r="A26" s="8">
        <v>20</v>
      </c>
      <c r="B26" s="9" t="s">
        <v>121</v>
      </c>
      <c r="C26" s="10"/>
      <c r="D26" s="8">
        <v>40</v>
      </c>
      <c r="E26" s="10"/>
      <c r="F26" s="10">
        <v>30</v>
      </c>
      <c r="G26" s="31">
        <v>30</v>
      </c>
      <c r="H26" s="10">
        <f>C26+D26+E26+F26+G26</f>
        <v>100</v>
      </c>
    </row>
    <row r="27" spans="1:8" x14ac:dyDescent="0.3">
      <c r="A27" s="8">
        <v>21</v>
      </c>
      <c r="B27" s="9" t="s">
        <v>163</v>
      </c>
      <c r="C27" s="10"/>
      <c r="D27" s="8"/>
      <c r="E27" s="10">
        <v>100</v>
      </c>
      <c r="F27" s="10"/>
      <c r="G27" s="10"/>
      <c r="H27" s="10">
        <f>C27+D27+E27+F27+G27</f>
        <v>100</v>
      </c>
    </row>
    <row r="28" spans="1:8" x14ac:dyDescent="0.3">
      <c r="A28" s="8">
        <v>22</v>
      </c>
      <c r="B28" s="9" t="s">
        <v>15</v>
      </c>
      <c r="C28" s="10">
        <v>50</v>
      </c>
      <c r="D28" s="8">
        <v>40</v>
      </c>
      <c r="E28" s="10"/>
      <c r="F28" s="10"/>
      <c r="G28" s="10"/>
      <c r="H28" s="10">
        <f>C28+D28+E28+F28+G28</f>
        <v>90</v>
      </c>
    </row>
    <row r="29" spans="1:8" x14ac:dyDescent="0.3">
      <c r="A29" s="8">
        <v>23</v>
      </c>
      <c r="B29" s="9" t="s">
        <v>21</v>
      </c>
      <c r="C29" s="10">
        <v>40</v>
      </c>
      <c r="D29" s="8">
        <v>40</v>
      </c>
      <c r="E29" s="10"/>
      <c r="F29" s="10">
        <v>10</v>
      </c>
      <c r="G29" s="10"/>
      <c r="H29" s="10">
        <f>C29+D29+E29+F29+G29</f>
        <v>90</v>
      </c>
    </row>
    <row r="30" spans="1:8" x14ac:dyDescent="0.3">
      <c r="A30" s="8">
        <v>24</v>
      </c>
      <c r="B30" s="9" t="s">
        <v>31</v>
      </c>
      <c r="C30" s="10">
        <v>20</v>
      </c>
      <c r="D30" s="8"/>
      <c r="E30" s="10">
        <v>20</v>
      </c>
      <c r="F30" s="10">
        <v>10</v>
      </c>
      <c r="G30" s="31">
        <v>30</v>
      </c>
      <c r="H30" s="10">
        <f>C30+D30+E30+F30+G30</f>
        <v>80</v>
      </c>
    </row>
    <row r="31" spans="1:8" x14ac:dyDescent="0.3">
      <c r="A31" s="8">
        <v>25</v>
      </c>
      <c r="B31" s="9" t="s">
        <v>215</v>
      </c>
      <c r="C31" s="10"/>
      <c r="D31" s="8"/>
      <c r="E31" s="10"/>
      <c r="F31" s="10">
        <v>50</v>
      </c>
      <c r="G31" s="31">
        <v>30</v>
      </c>
      <c r="H31" s="10">
        <f>C31+D31+E31+F31+G31</f>
        <v>80</v>
      </c>
    </row>
    <row r="32" spans="1:8" x14ac:dyDescent="0.3">
      <c r="A32" s="8">
        <v>26</v>
      </c>
      <c r="B32" s="9" t="s">
        <v>165</v>
      </c>
      <c r="C32" s="10"/>
      <c r="D32" s="8"/>
      <c r="E32" s="10">
        <v>40</v>
      </c>
      <c r="F32" s="10">
        <v>40</v>
      </c>
      <c r="G32" s="10"/>
      <c r="H32" s="10">
        <f>C32+D32+E32+F32+G32</f>
        <v>80</v>
      </c>
    </row>
    <row r="33" spans="1:9" x14ac:dyDescent="0.3">
      <c r="A33" s="8">
        <v>27</v>
      </c>
      <c r="B33" s="9" t="s">
        <v>39</v>
      </c>
      <c r="C33" s="10">
        <v>10</v>
      </c>
      <c r="D33" s="8">
        <v>20</v>
      </c>
      <c r="E33" s="10">
        <v>30</v>
      </c>
      <c r="F33" s="10">
        <v>20</v>
      </c>
      <c r="G33" s="10"/>
      <c r="H33" s="10">
        <f>C33+D33+E33+F33+G33</f>
        <v>80</v>
      </c>
    </row>
    <row r="34" spans="1:9" x14ac:dyDescent="0.3">
      <c r="A34" s="8">
        <v>28</v>
      </c>
      <c r="B34" s="9" t="s">
        <v>124</v>
      </c>
      <c r="C34" s="10"/>
      <c r="D34" s="8">
        <v>30</v>
      </c>
      <c r="E34" s="10"/>
      <c r="F34" s="10">
        <v>10</v>
      </c>
      <c r="G34" s="31">
        <v>40</v>
      </c>
      <c r="H34" s="10">
        <f>C34+D34+E34+F34+G34</f>
        <v>80</v>
      </c>
    </row>
    <row r="35" spans="1:9" x14ac:dyDescent="0.3">
      <c r="A35" s="8">
        <v>29</v>
      </c>
      <c r="B35" s="9" t="s">
        <v>24</v>
      </c>
      <c r="C35" s="10">
        <v>40</v>
      </c>
      <c r="D35" s="8"/>
      <c r="E35" s="10">
        <v>40</v>
      </c>
      <c r="F35" s="10"/>
      <c r="G35" s="10"/>
      <c r="H35" s="10">
        <f>C35+D35+E35+F35+G35</f>
        <v>80</v>
      </c>
    </row>
    <row r="36" spans="1:9" x14ac:dyDescent="0.3">
      <c r="A36" s="8">
        <v>30</v>
      </c>
      <c r="B36" s="9" t="s">
        <v>170</v>
      </c>
      <c r="C36" s="10"/>
      <c r="D36" s="8"/>
      <c r="E36" s="10">
        <v>10</v>
      </c>
      <c r="F36" s="10">
        <v>20</v>
      </c>
      <c r="G36" s="31">
        <v>40</v>
      </c>
      <c r="H36" s="10">
        <f>C36+D36+E36+F36+G36</f>
        <v>70</v>
      </c>
    </row>
    <row r="37" spans="1:9" x14ac:dyDescent="0.3">
      <c r="A37" s="8">
        <v>31</v>
      </c>
      <c r="B37" s="9" t="s">
        <v>34</v>
      </c>
      <c r="C37" s="10">
        <v>20</v>
      </c>
      <c r="D37" s="8">
        <v>50</v>
      </c>
      <c r="E37" s="10"/>
      <c r="F37" s="10"/>
      <c r="G37" s="10"/>
      <c r="H37" s="10">
        <f>C37+D37+E37+F37+G37</f>
        <v>70</v>
      </c>
    </row>
    <row r="38" spans="1:9" x14ac:dyDescent="0.3">
      <c r="A38" s="8">
        <v>32</v>
      </c>
      <c r="B38" s="9" t="s">
        <v>23</v>
      </c>
      <c r="C38" s="10">
        <v>40</v>
      </c>
      <c r="D38" s="8"/>
      <c r="E38" s="10"/>
      <c r="F38" s="10"/>
      <c r="G38" s="31">
        <v>30</v>
      </c>
      <c r="H38" s="10">
        <f>C38+D38+E38+F38+G38</f>
        <v>70</v>
      </c>
    </row>
    <row r="39" spans="1:9" x14ac:dyDescent="0.3">
      <c r="A39" s="8">
        <v>33</v>
      </c>
      <c r="B39" s="9" t="s">
        <v>283</v>
      </c>
      <c r="C39" s="10"/>
      <c r="D39" s="8"/>
      <c r="E39" s="10"/>
      <c r="F39" s="10"/>
      <c r="G39" s="31">
        <v>60</v>
      </c>
      <c r="H39" s="10">
        <f>C39+D39+E39+F39+G39</f>
        <v>60</v>
      </c>
    </row>
    <row r="40" spans="1:9" x14ac:dyDescent="0.3">
      <c r="A40" s="8">
        <v>34</v>
      </c>
      <c r="B40" s="9" t="s">
        <v>118</v>
      </c>
      <c r="C40" s="10"/>
      <c r="D40" s="8">
        <v>60</v>
      </c>
      <c r="E40" s="10"/>
      <c r="F40" s="10"/>
      <c r="G40" s="10"/>
      <c r="H40" s="10">
        <f>C40+D40+E40+F40+G40</f>
        <v>60</v>
      </c>
    </row>
    <row r="41" spans="1:9" x14ac:dyDescent="0.3">
      <c r="A41" s="8">
        <v>35</v>
      </c>
      <c r="B41" s="9" t="s">
        <v>169</v>
      </c>
      <c r="C41" s="10"/>
      <c r="D41" s="8"/>
      <c r="E41" s="10">
        <v>10</v>
      </c>
      <c r="F41" s="10">
        <v>30</v>
      </c>
      <c r="G41" s="31">
        <v>20</v>
      </c>
      <c r="H41" s="10">
        <f>C41+D41+E41+F41+G41</f>
        <v>60</v>
      </c>
    </row>
    <row r="42" spans="1:9" x14ac:dyDescent="0.3">
      <c r="A42" s="8">
        <v>36</v>
      </c>
      <c r="B42" s="9" t="s">
        <v>166</v>
      </c>
      <c r="C42" s="10"/>
      <c r="D42" s="8"/>
      <c r="E42" s="10">
        <v>30</v>
      </c>
      <c r="F42" s="10"/>
      <c r="G42" s="31">
        <v>30</v>
      </c>
      <c r="H42" s="10">
        <f>C42+D42+E42+F42+G42</f>
        <v>60</v>
      </c>
    </row>
    <row r="43" spans="1:9" x14ac:dyDescent="0.3">
      <c r="A43" s="8">
        <v>37</v>
      </c>
      <c r="B43" s="9" t="s">
        <v>32</v>
      </c>
      <c r="C43" s="10">
        <v>20</v>
      </c>
      <c r="D43" s="8"/>
      <c r="E43" s="10">
        <v>20</v>
      </c>
      <c r="F43" s="10">
        <v>20</v>
      </c>
      <c r="G43" s="10"/>
      <c r="H43" s="10">
        <f>C43+D43+E43+F43+G43</f>
        <v>60</v>
      </c>
    </row>
    <row r="44" spans="1:9" x14ac:dyDescent="0.3">
      <c r="A44" s="22">
        <v>38</v>
      </c>
      <c r="B44" s="9" t="s">
        <v>224</v>
      </c>
      <c r="C44" s="10"/>
      <c r="D44" s="8"/>
      <c r="E44" s="10"/>
      <c r="F44" s="10">
        <v>5</v>
      </c>
      <c r="G44" s="31">
        <v>40</v>
      </c>
      <c r="H44" s="10">
        <f>C44+D44+E44+F44+G44</f>
        <v>45</v>
      </c>
    </row>
    <row r="45" spans="1:9" x14ac:dyDescent="0.3">
      <c r="A45" s="22">
        <v>39</v>
      </c>
      <c r="B45" s="9" t="s">
        <v>45</v>
      </c>
      <c r="C45" s="10">
        <v>5</v>
      </c>
      <c r="D45" s="8"/>
      <c r="E45" s="10"/>
      <c r="F45" s="10"/>
      <c r="G45" s="31">
        <v>40</v>
      </c>
      <c r="H45" s="10">
        <f>C45+D45+E45+F45+G45</f>
        <v>45</v>
      </c>
    </row>
    <row r="46" spans="1:9" x14ac:dyDescent="0.3">
      <c r="A46" s="22">
        <v>40</v>
      </c>
      <c r="B46" s="9" t="s">
        <v>122</v>
      </c>
      <c r="C46" s="10"/>
      <c r="D46" s="8">
        <v>40</v>
      </c>
      <c r="E46" s="10"/>
      <c r="F46" s="10"/>
      <c r="G46" s="10"/>
      <c r="H46" s="10">
        <f>C46+D46+E46+F46+G46</f>
        <v>40</v>
      </c>
      <c r="I46" s="29"/>
    </row>
    <row r="47" spans="1:9" x14ac:dyDescent="0.3">
      <c r="A47" s="22">
        <v>41</v>
      </c>
      <c r="B47" s="9" t="s">
        <v>16</v>
      </c>
      <c r="C47" s="10">
        <v>40</v>
      </c>
      <c r="D47" s="8"/>
      <c r="E47" s="10"/>
      <c r="F47" s="10"/>
      <c r="G47" s="10"/>
      <c r="H47" s="10">
        <f>C47+D47+E47+F47+G47</f>
        <v>40</v>
      </c>
      <c r="I47" s="29"/>
    </row>
    <row r="48" spans="1:9" x14ac:dyDescent="0.3">
      <c r="A48" s="22">
        <v>42</v>
      </c>
      <c r="B48" s="9" t="s">
        <v>18</v>
      </c>
      <c r="C48" s="10">
        <v>40</v>
      </c>
      <c r="D48" s="8"/>
      <c r="E48" s="10"/>
      <c r="F48" s="10"/>
      <c r="G48" s="10"/>
      <c r="H48" s="10">
        <f>C48+D48+E48+F48+G48</f>
        <v>40</v>
      </c>
      <c r="I48" s="29"/>
    </row>
    <row r="49" spans="1:9" x14ac:dyDescent="0.3">
      <c r="A49" s="22">
        <v>43</v>
      </c>
      <c r="B49" s="9" t="s">
        <v>120</v>
      </c>
      <c r="C49" s="10"/>
      <c r="D49" s="8">
        <v>40</v>
      </c>
      <c r="E49" s="10"/>
      <c r="F49" s="10"/>
      <c r="G49" s="10"/>
      <c r="H49" s="10">
        <f>C49+D49+E49+F49+G49</f>
        <v>40</v>
      </c>
      <c r="I49" s="29"/>
    </row>
    <row r="50" spans="1:9" x14ac:dyDescent="0.3">
      <c r="A50" s="22">
        <v>44</v>
      </c>
      <c r="B50" s="9" t="s">
        <v>323</v>
      </c>
      <c r="C50" s="10"/>
      <c r="D50" s="8"/>
      <c r="E50" s="10"/>
      <c r="F50" s="10"/>
      <c r="G50" s="31">
        <v>40</v>
      </c>
      <c r="H50" s="10">
        <f>C50+D50+E50+F50+G50</f>
        <v>40</v>
      </c>
      <c r="I50" s="29"/>
    </row>
    <row r="51" spans="1:9" x14ac:dyDescent="0.3">
      <c r="A51" s="22">
        <v>45</v>
      </c>
      <c r="B51" s="9" t="s">
        <v>214</v>
      </c>
      <c r="C51" s="10"/>
      <c r="D51" s="8"/>
      <c r="E51" s="10"/>
      <c r="F51" s="10">
        <v>40</v>
      </c>
      <c r="G51" s="10"/>
      <c r="H51" s="10">
        <f>C51+D51+E51+F51+G51</f>
        <v>40</v>
      </c>
      <c r="I51" s="29"/>
    </row>
    <row r="52" spans="1:9" x14ac:dyDescent="0.3">
      <c r="A52" s="22">
        <v>46</v>
      </c>
      <c r="B52" s="9" t="s">
        <v>321</v>
      </c>
      <c r="C52" s="10"/>
      <c r="D52" s="8"/>
      <c r="E52" s="10"/>
      <c r="F52" s="10"/>
      <c r="G52" s="31">
        <v>40</v>
      </c>
      <c r="H52" s="10">
        <f>C52+D52+E52+F52+G52</f>
        <v>40</v>
      </c>
      <c r="I52" s="29"/>
    </row>
    <row r="53" spans="1:9" x14ac:dyDescent="0.3">
      <c r="A53" s="22">
        <v>47</v>
      </c>
      <c r="B53" s="9" t="s">
        <v>212</v>
      </c>
      <c r="C53" s="10"/>
      <c r="D53" s="8"/>
      <c r="E53" s="10"/>
      <c r="F53" s="10">
        <v>40</v>
      </c>
      <c r="G53" s="10"/>
      <c r="H53" s="10">
        <f>C53+D53+E53+F53+G53</f>
        <v>40</v>
      </c>
      <c r="I53" s="29"/>
    </row>
    <row r="54" spans="1:9" x14ac:dyDescent="0.3">
      <c r="A54" s="22">
        <v>48</v>
      </c>
      <c r="B54" s="9" t="s">
        <v>213</v>
      </c>
      <c r="C54" s="10"/>
      <c r="D54" s="8"/>
      <c r="E54" s="10"/>
      <c r="F54" s="10">
        <v>40</v>
      </c>
      <c r="G54" s="10"/>
      <c r="H54" s="10">
        <f>C54+D54+E54+F54+G54</f>
        <v>40</v>
      </c>
      <c r="I54" s="29"/>
    </row>
    <row r="55" spans="1:9" x14ac:dyDescent="0.3">
      <c r="A55" s="22">
        <v>49</v>
      </c>
      <c r="B55" s="9" t="s">
        <v>322</v>
      </c>
      <c r="C55" s="10"/>
      <c r="D55" s="8"/>
      <c r="E55" s="10"/>
      <c r="F55" s="10"/>
      <c r="G55" s="31">
        <v>40</v>
      </c>
      <c r="H55" s="10">
        <f>C55+D55+E55+F55+G55</f>
        <v>40</v>
      </c>
      <c r="I55" s="29"/>
    </row>
    <row r="56" spans="1:9" x14ac:dyDescent="0.3">
      <c r="A56" s="22">
        <v>50</v>
      </c>
      <c r="B56" s="9" t="s">
        <v>20</v>
      </c>
      <c r="C56" s="10">
        <v>40</v>
      </c>
      <c r="D56" s="8"/>
      <c r="E56" s="10"/>
      <c r="F56" s="10"/>
      <c r="G56" s="10"/>
      <c r="H56" s="10">
        <f>C56+D56+E56+F56+G56</f>
        <v>40</v>
      </c>
      <c r="I56" s="29"/>
    </row>
    <row r="57" spans="1:9" x14ac:dyDescent="0.3">
      <c r="A57" s="22">
        <v>51</v>
      </c>
      <c r="B57" s="9" t="s">
        <v>175</v>
      </c>
      <c r="C57" s="10"/>
      <c r="D57" s="8"/>
      <c r="E57" s="10"/>
      <c r="F57" s="10"/>
      <c r="G57" s="31">
        <v>40</v>
      </c>
      <c r="H57" s="10">
        <f>C57+D57+E57+F57+G57</f>
        <v>40</v>
      </c>
      <c r="I57" s="29"/>
    </row>
    <row r="58" spans="1:9" x14ac:dyDescent="0.3">
      <c r="A58" s="22">
        <v>52</v>
      </c>
      <c r="B58" s="9" t="s">
        <v>211</v>
      </c>
      <c r="C58" s="10"/>
      <c r="D58" s="8"/>
      <c r="E58" s="10"/>
      <c r="F58" s="10">
        <v>40</v>
      </c>
      <c r="G58" s="10"/>
      <c r="H58" s="10">
        <f>C58+D58+E58+F58+G58</f>
        <v>40</v>
      </c>
    </row>
    <row r="59" spans="1:9" x14ac:dyDescent="0.3">
      <c r="A59" s="22">
        <v>53</v>
      </c>
      <c r="B59" s="9" t="s">
        <v>41</v>
      </c>
      <c r="C59" s="10">
        <v>10</v>
      </c>
      <c r="D59" s="10">
        <v>20</v>
      </c>
      <c r="E59" s="10"/>
      <c r="F59" s="10">
        <v>5</v>
      </c>
      <c r="G59" s="10"/>
      <c r="H59" s="10">
        <f>C59+D59+E59+F59+G59</f>
        <v>35</v>
      </c>
    </row>
    <row r="60" spans="1:9" x14ac:dyDescent="0.3">
      <c r="A60" s="10">
        <v>54</v>
      </c>
      <c r="B60" s="9" t="s">
        <v>125</v>
      </c>
      <c r="C60" s="10"/>
      <c r="D60" s="10">
        <v>20</v>
      </c>
      <c r="E60" s="10">
        <v>10</v>
      </c>
      <c r="F60" s="10"/>
      <c r="G60" s="10"/>
      <c r="H60" s="10">
        <f>C60+D60+E60+F60+G60</f>
        <v>30</v>
      </c>
      <c r="I60" s="29"/>
    </row>
    <row r="61" spans="1:9" x14ac:dyDescent="0.3">
      <c r="A61" s="10">
        <v>55</v>
      </c>
      <c r="B61" s="9" t="s">
        <v>216</v>
      </c>
      <c r="C61" s="10"/>
      <c r="D61" s="10"/>
      <c r="E61" s="10"/>
      <c r="F61" s="10">
        <v>30</v>
      </c>
      <c r="G61" s="10"/>
      <c r="H61" s="10">
        <f>C61+D61+E61+F61+G61</f>
        <v>30</v>
      </c>
      <c r="I61" s="29"/>
    </row>
    <row r="62" spans="1:9" x14ac:dyDescent="0.3">
      <c r="A62" s="10">
        <v>56</v>
      </c>
      <c r="B62" s="9" t="s">
        <v>36</v>
      </c>
      <c r="C62" s="10">
        <v>10</v>
      </c>
      <c r="D62" s="10"/>
      <c r="E62" s="10">
        <v>20</v>
      </c>
      <c r="F62" s="10"/>
      <c r="G62" s="10"/>
      <c r="H62" s="10">
        <f>C62+D62+E62+F62+G62</f>
        <v>30</v>
      </c>
      <c r="I62" s="29"/>
    </row>
    <row r="63" spans="1:9" x14ac:dyDescent="0.3">
      <c r="A63" s="10">
        <v>57</v>
      </c>
      <c r="B63" s="9" t="s">
        <v>27</v>
      </c>
      <c r="C63" s="10">
        <v>30</v>
      </c>
      <c r="D63" s="10"/>
      <c r="E63" s="10"/>
      <c r="F63" s="10"/>
      <c r="G63" s="10"/>
      <c r="H63" s="10">
        <f>C63+D63+E63+F63+G63</f>
        <v>30</v>
      </c>
      <c r="I63" s="29"/>
    </row>
    <row r="64" spans="1:9" x14ac:dyDescent="0.3">
      <c r="A64" s="10">
        <v>58</v>
      </c>
      <c r="B64" s="9" t="s">
        <v>123</v>
      </c>
      <c r="C64" s="10"/>
      <c r="D64" s="10">
        <v>30</v>
      </c>
      <c r="E64" s="10"/>
      <c r="F64" s="10"/>
      <c r="G64" s="10"/>
      <c r="H64" s="10">
        <f>C64+D64+E64+F64+G64</f>
        <v>30</v>
      </c>
      <c r="I64" s="29"/>
    </row>
    <row r="65" spans="1:9" x14ac:dyDescent="0.3">
      <c r="A65" s="10">
        <v>59</v>
      </c>
      <c r="B65" s="9" t="s">
        <v>29</v>
      </c>
      <c r="C65" s="10">
        <v>30</v>
      </c>
      <c r="D65" s="10"/>
      <c r="E65" s="10"/>
      <c r="F65" s="10"/>
      <c r="G65" s="10"/>
      <c r="H65" s="10">
        <f>C65+D65+E65+F65+G65</f>
        <v>30</v>
      </c>
      <c r="I65" s="29"/>
    </row>
    <row r="66" spans="1:9" x14ac:dyDescent="0.3">
      <c r="A66" s="10">
        <v>60</v>
      </c>
      <c r="B66" s="9" t="s">
        <v>30</v>
      </c>
      <c r="C66" s="10">
        <v>30</v>
      </c>
      <c r="D66" s="10"/>
      <c r="E66" s="10"/>
      <c r="F66" s="10"/>
      <c r="G66" s="10"/>
      <c r="H66" s="10">
        <f>C66+D66+E66+F66+G66</f>
        <v>30</v>
      </c>
      <c r="I66" s="29"/>
    </row>
    <row r="67" spans="1:9" x14ac:dyDescent="0.3">
      <c r="A67" s="10">
        <v>61</v>
      </c>
      <c r="B67" s="59" t="s">
        <v>327</v>
      </c>
      <c r="C67" s="10"/>
      <c r="D67" s="10"/>
      <c r="E67" s="10"/>
      <c r="F67" s="10"/>
      <c r="G67" s="31">
        <v>20</v>
      </c>
      <c r="H67" s="10">
        <f>C67+D67+E67+F67+G67</f>
        <v>20</v>
      </c>
    </row>
    <row r="68" spans="1:9" x14ac:dyDescent="0.3">
      <c r="A68" s="10">
        <v>62</v>
      </c>
      <c r="B68" s="35" t="s">
        <v>35</v>
      </c>
      <c r="C68" s="10">
        <v>10</v>
      </c>
      <c r="D68" s="10"/>
      <c r="E68" s="10"/>
      <c r="F68" s="10">
        <v>10</v>
      </c>
      <c r="G68" s="10"/>
      <c r="H68" s="10">
        <f>C68+D68+E68+F68+G68</f>
        <v>20</v>
      </c>
    </row>
    <row r="69" spans="1:9" x14ac:dyDescent="0.3">
      <c r="A69" s="10">
        <v>63</v>
      </c>
      <c r="B69" s="35" t="s">
        <v>291</v>
      </c>
      <c r="C69" s="10"/>
      <c r="D69" s="10"/>
      <c r="E69" s="10"/>
      <c r="F69" s="10"/>
      <c r="G69" s="31">
        <v>20</v>
      </c>
      <c r="H69" s="10">
        <f>C69+D69+E69+F69+G69</f>
        <v>20</v>
      </c>
    </row>
    <row r="70" spans="1:9" x14ac:dyDescent="0.3">
      <c r="A70" s="10">
        <v>64</v>
      </c>
      <c r="B70" s="35" t="s">
        <v>126</v>
      </c>
      <c r="C70" s="10"/>
      <c r="D70" s="10">
        <v>20</v>
      </c>
      <c r="E70" s="10"/>
      <c r="F70" s="10"/>
      <c r="G70" s="10"/>
      <c r="H70" s="10">
        <f>C70+D70+E70+F70+G70</f>
        <v>20</v>
      </c>
    </row>
    <row r="71" spans="1:9" x14ac:dyDescent="0.3">
      <c r="A71" s="10">
        <v>65</v>
      </c>
      <c r="B71" s="35" t="s">
        <v>33</v>
      </c>
      <c r="C71" s="10">
        <v>20</v>
      </c>
      <c r="D71" s="10"/>
      <c r="E71" s="10"/>
      <c r="F71" s="10"/>
      <c r="G71" s="10"/>
      <c r="H71" s="10">
        <f>C71+D71+E71+F71+G71</f>
        <v>20</v>
      </c>
    </row>
    <row r="72" spans="1:9" x14ac:dyDescent="0.3">
      <c r="A72" s="10">
        <v>66</v>
      </c>
      <c r="B72" s="35" t="s">
        <v>167</v>
      </c>
      <c r="C72" s="10"/>
      <c r="D72" s="10"/>
      <c r="E72" s="10">
        <v>20</v>
      </c>
      <c r="F72" s="10"/>
      <c r="G72" s="10"/>
      <c r="H72" s="10">
        <f>C72+D72+E72+F72+G72</f>
        <v>20</v>
      </c>
    </row>
    <row r="73" spans="1:9" x14ac:dyDescent="0.3">
      <c r="A73" s="10">
        <v>67</v>
      </c>
      <c r="B73" s="35" t="s">
        <v>218</v>
      </c>
      <c r="C73" s="10"/>
      <c r="D73" s="10"/>
      <c r="E73" s="10"/>
      <c r="F73" s="10">
        <v>10</v>
      </c>
      <c r="G73" s="31">
        <v>10</v>
      </c>
      <c r="H73" s="10">
        <f>C73+D73+E73+F73+G73</f>
        <v>20</v>
      </c>
    </row>
    <row r="74" spans="1:9" x14ac:dyDescent="0.3">
      <c r="A74" s="10">
        <v>68</v>
      </c>
      <c r="B74" s="35" t="s">
        <v>326</v>
      </c>
      <c r="C74" s="10"/>
      <c r="D74" s="10"/>
      <c r="E74" s="10"/>
      <c r="F74" s="10"/>
      <c r="G74" s="31">
        <v>20</v>
      </c>
      <c r="H74" s="10">
        <f>C74+D74+E74+F74+G74</f>
        <v>20</v>
      </c>
    </row>
    <row r="75" spans="1:9" x14ac:dyDescent="0.3">
      <c r="A75" s="10">
        <v>69</v>
      </c>
      <c r="B75" s="35" t="s">
        <v>42</v>
      </c>
      <c r="C75" s="10">
        <v>10</v>
      </c>
      <c r="D75" s="10"/>
      <c r="E75" s="10">
        <v>10</v>
      </c>
      <c r="F75" s="10"/>
      <c r="G75" s="10"/>
      <c r="H75" s="10">
        <f>C75+D75+E75+F75+G75</f>
        <v>20</v>
      </c>
    </row>
    <row r="76" spans="1:9" x14ac:dyDescent="0.3">
      <c r="A76" s="10">
        <v>70</v>
      </c>
      <c r="B76" s="35" t="s">
        <v>168</v>
      </c>
      <c r="C76" s="10"/>
      <c r="D76" s="10"/>
      <c r="E76" s="10">
        <v>10</v>
      </c>
      <c r="F76" s="10">
        <v>5</v>
      </c>
      <c r="G76" s="10"/>
      <c r="H76" s="10">
        <f>C76+D76+E76+F76+G76</f>
        <v>15</v>
      </c>
    </row>
    <row r="77" spans="1:9" x14ac:dyDescent="0.3">
      <c r="A77" s="10">
        <v>71</v>
      </c>
      <c r="B77" s="35" t="s">
        <v>328</v>
      </c>
      <c r="C77" s="10"/>
      <c r="D77" s="10"/>
      <c r="E77" s="10"/>
      <c r="F77" s="10"/>
      <c r="G77" s="31">
        <v>10</v>
      </c>
      <c r="H77" s="10">
        <f>C77+D77+E77+F77+G77</f>
        <v>10</v>
      </c>
    </row>
    <row r="78" spans="1:9" x14ac:dyDescent="0.3">
      <c r="A78" s="10">
        <v>72</v>
      </c>
      <c r="B78" s="35" t="s">
        <v>219</v>
      </c>
      <c r="C78" s="10"/>
      <c r="D78" s="10"/>
      <c r="E78" s="10"/>
      <c r="F78" s="10">
        <v>10</v>
      </c>
      <c r="G78" s="10"/>
      <c r="H78" s="10">
        <f>C78+D78+E78+F78+G78</f>
        <v>10</v>
      </c>
    </row>
    <row r="79" spans="1:9" x14ac:dyDescent="0.3">
      <c r="A79" s="10">
        <v>73</v>
      </c>
      <c r="B79" s="35" t="s">
        <v>217</v>
      </c>
      <c r="C79" s="10"/>
      <c r="D79" s="10"/>
      <c r="E79" s="10"/>
      <c r="F79" s="10">
        <v>10</v>
      </c>
      <c r="G79" s="10"/>
      <c r="H79" s="10">
        <f>C79+D79+E79+F79+G79</f>
        <v>10</v>
      </c>
    </row>
    <row r="80" spans="1:9" x14ac:dyDescent="0.3">
      <c r="A80" s="10">
        <v>74</v>
      </c>
      <c r="B80" s="35" t="s">
        <v>308</v>
      </c>
      <c r="C80" s="10"/>
      <c r="D80" s="10"/>
      <c r="E80" s="10"/>
      <c r="F80" s="10"/>
      <c r="G80" s="31">
        <v>10</v>
      </c>
      <c r="H80" s="10">
        <f>C80+D80+E80+F80+G80</f>
        <v>10</v>
      </c>
    </row>
    <row r="81" spans="1:8" x14ac:dyDescent="0.3">
      <c r="A81" s="10">
        <v>75</v>
      </c>
      <c r="B81" s="35" t="s">
        <v>330</v>
      </c>
      <c r="C81" s="10"/>
      <c r="D81" s="10"/>
      <c r="E81" s="10"/>
      <c r="F81" s="10"/>
      <c r="G81" s="31">
        <v>10</v>
      </c>
      <c r="H81" s="10">
        <f>C81+D81+E81+F81+G81</f>
        <v>10</v>
      </c>
    </row>
    <row r="82" spans="1:8" x14ac:dyDescent="0.3">
      <c r="A82" s="8">
        <f>A81+1</f>
        <v>76</v>
      </c>
      <c r="B82" s="9" t="s">
        <v>171</v>
      </c>
      <c r="C82" s="10"/>
      <c r="D82" s="10"/>
      <c r="E82" s="10">
        <v>10</v>
      </c>
      <c r="F82" s="10"/>
      <c r="G82" s="10"/>
      <c r="H82" s="10">
        <f>C82+D82+E82+F82+G82</f>
        <v>10</v>
      </c>
    </row>
    <row r="83" spans="1:8" x14ac:dyDescent="0.3">
      <c r="A83" s="10">
        <f t="shared" ref="A83:A96" si="0">A82+1</f>
        <v>77</v>
      </c>
      <c r="B83" s="9" t="s">
        <v>37</v>
      </c>
      <c r="C83" s="10">
        <v>10</v>
      </c>
      <c r="D83" s="10"/>
      <c r="E83" s="10"/>
      <c r="F83" s="10"/>
      <c r="G83" s="10"/>
      <c r="H83" s="10">
        <f>C83+D83+E83+F83+G83</f>
        <v>10</v>
      </c>
    </row>
    <row r="84" spans="1:8" x14ac:dyDescent="0.3">
      <c r="A84" s="10">
        <f t="shared" si="0"/>
        <v>78</v>
      </c>
      <c r="B84" s="9" t="s">
        <v>38</v>
      </c>
      <c r="C84" s="10">
        <v>10</v>
      </c>
      <c r="D84" s="10"/>
      <c r="E84" s="10"/>
      <c r="F84" s="10"/>
      <c r="G84" s="10"/>
      <c r="H84" s="10">
        <f>C84+D84+E84+F84+G84</f>
        <v>10</v>
      </c>
    </row>
    <row r="85" spans="1:8" x14ac:dyDescent="0.3">
      <c r="A85" s="10">
        <f t="shared" si="0"/>
        <v>79</v>
      </c>
      <c r="B85" s="9" t="s">
        <v>329</v>
      </c>
      <c r="C85" s="10"/>
      <c r="D85" s="10"/>
      <c r="E85" s="10"/>
      <c r="F85" s="10"/>
      <c r="G85" s="31">
        <v>10</v>
      </c>
      <c r="H85" s="10">
        <f>C85+D85+E85+F85+G85</f>
        <v>10</v>
      </c>
    </row>
    <row r="86" spans="1:8" x14ac:dyDescent="0.3">
      <c r="A86" s="10">
        <f t="shared" si="0"/>
        <v>80</v>
      </c>
      <c r="B86" s="9" t="s">
        <v>43</v>
      </c>
      <c r="C86" s="10">
        <v>5</v>
      </c>
      <c r="D86" s="10"/>
      <c r="E86" s="10"/>
      <c r="F86" s="10">
        <v>5</v>
      </c>
      <c r="G86" s="10"/>
      <c r="H86" s="10">
        <f>C86+D86+E86+F86+G86</f>
        <v>10</v>
      </c>
    </row>
    <row r="87" spans="1:8" x14ac:dyDescent="0.3">
      <c r="A87" s="10">
        <f t="shared" si="0"/>
        <v>81</v>
      </c>
      <c r="B87" s="9" t="s">
        <v>324</v>
      </c>
      <c r="C87" s="10"/>
      <c r="D87" s="10"/>
      <c r="E87" s="10"/>
      <c r="F87" s="10"/>
      <c r="G87" s="31">
        <v>10</v>
      </c>
      <c r="H87" s="10">
        <f>C87+D87+E87+F87+G87</f>
        <v>10</v>
      </c>
    </row>
    <row r="88" spans="1:8" x14ac:dyDescent="0.3">
      <c r="A88" s="10">
        <f t="shared" si="0"/>
        <v>82</v>
      </c>
      <c r="B88" s="9" t="s">
        <v>40</v>
      </c>
      <c r="C88" s="10">
        <v>10</v>
      </c>
      <c r="D88" s="10"/>
      <c r="E88" s="10"/>
      <c r="F88" s="10"/>
      <c r="G88" s="10"/>
      <c r="H88" s="10">
        <f>C88+D88+E88+F88+G88</f>
        <v>10</v>
      </c>
    </row>
    <row r="89" spans="1:8" x14ac:dyDescent="0.3">
      <c r="A89" s="10">
        <f t="shared" si="0"/>
        <v>83</v>
      </c>
      <c r="B89" s="9" t="s">
        <v>325</v>
      </c>
      <c r="C89" s="10"/>
      <c r="D89" s="10"/>
      <c r="E89" s="10"/>
      <c r="F89" s="10"/>
      <c r="G89" s="31">
        <v>10</v>
      </c>
      <c r="H89" s="10">
        <f>C89+D89+E89+F89+G89</f>
        <v>10</v>
      </c>
    </row>
    <row r="90" spans="1:8" x14ac:dyDescent="0.3">
      <c r="A90" s="10">
        <f t="shared" si="0"/>
        <v>84</v>
      </c>
      <c r="B90" s="9" t="s">
        <v>285</v>
      </c>
      <c r="C90" s="10"/>
      <c r="D90" s="10"/>
      <c r="E90" s="10"/>
      <c r="F90" s="10"/>
      <c r="G90" s="31">
        <v>10</v>
      </c>
      <c r="H90" s="10">
        <f>C90+D90+E90+F90+G90</f>
        <v>10</v>
      </c>
    </row>
    <row r="91" spans="1:8" x14ac:dyDescent="0.3">
      <c r="A91" s="10">
        <f t="shared" si="0"/>
        <v>85</v>
      </c>
      <c r="B91" s="9" t="s">
        <v>223</v>
      </c>
      <c r="C91" s="10"/>
      <c r="D91" s="10"/>
      <c r="E91" s="10"/>
      <c r="F91" s="10">
        <v>5</v>
      </c>
      <c r="G91" s="10"/>
      <c r="H91" s="10">
        <f>C91+D91+E91+F91+G91</f>
        <v>5</v>
      </c>
    </row>
    <row r="92" spans="1:8" x14ac:dyDescent="0.3">
      <c r="A92" s="10">
        <f t="shared" si="0"/>
        <v>86</v>
      </c>
      <c r="B92" s="9" t="s">
        <v>225</v>
      </c>
      <c r="C92" s="10"/>
      <c r="D92" s="10"/>
      <c r="E92" s="10"/>
      <c r="F92" s="10">
        <v>5</v>
      </c>
      <c r="G92" s="10"/>
      <c r="H92" s="10">
        <f>C92+D92+E92+F92+G92</f>
        <v>5</v>
      </c>
    </row>
    <row r="93" spans="1:8" x14ac:dyDescent="0.3">
      <c r="A93" s="10">
        <f t="shared" si="0"/>
        <v>87</v>
      </c>
      <c r="B93" s="9" t="s">
        <v>44</v>
      </c>
      <c r="C93" s="10">
        <v>5</v>
      </c>
      <c r="D93" s="10"/>
      <c r="E93" s="10"/>
      <c r="F93" s="10"/>
      <c r="G93" s="10"/>
      <c r="H93" s="10">
        <f>C93+D93+E93+F93+G93</f>
        <v>5</v>
      </c>
    </row>
    <row r="94" spans="1:8" x14ac:dyDescent="0.3">
      <c r="A94" s="10">
        <f t="shared" si="0"/>
        <v>88</v>
      </c>
      <c r="B94" s="9" t="s">
        <v>220</v>
      </c>
      <c r="C94" s="10"/>
      <c r="D94" s="10"/>
      <c r="E94" s="10"/>
      <c r="F94" s="10">
        <v>5</v>
      </c>
      <c r="G94" s="10"/>
      <c r="H94" s="10">
        <f>C94+D94+E94+F94+G94</f>
        <v>5</v>
      </c>
    </row>
    <row r="95" spans="1:8" x14ac:dyDescent="0.3">
      <c r="A95" s="10">
        <f t="shared" si="0"/>
        <v>89</v>
      </c>
      <c r="B95" s="9" t="s">
        <v>222</v>
      </c>
      <c r="C95" s="10"/>
      <c r="D95" s="10"/>
      <c r="E95" s="10"/>
      <c r="F95" s="10">
        <v>5</v>
      </c>
      <c r="G95" s="10"/>
      <c r="H95" s="10">
        <f>C95+D95+E95+F95+G95</f>
        <v>5</v>
      </c>
    </row>
    <row r="96" spans="1:8" x14ac:dyDescent="0.3">
      <c r="A96" s="10">
        <f t="shared" si="0"/>
        <v>90</v>
      </c>
      <c r="B96" s="9" t="s">
        <v>221</v>
      </c>
      <c r="C96" s="10"/>
      <c r="D96" s="10"/>
      <c r="E96" s="10"/>
      <c r="F96" s="10">
        <v>5</v>
      </c>
      <c r="G96" s="10"/>
      <c r="H96" s="10">
        <f>C96+D96+E96+F96+G96</f>
        <v>5</v>
      </c>
    </row>
    <row r="97" spans="1:8" x14ac:dyDescent="0.3">
      <c r="A97" s="3"/>
      <c r="B97" s="2"/>
      <c r="C97" s="3"/>
      <c r="D97" s="3"/>
      <c r="E97" s="3"/>
      <c r="F97" s="3"/>
      <c r="G97" s="3"/>
      <c r="H97" s="3"/>
    </row>
  </sheetData>
  <sortState ref="B7:H96">
    <sortCondition descending="1" ref="H96"/>
  </sortState>
  <mergeCells count="2">
    <mergeCell ref="A1:H1"/>
    <mergeCell ref="C3:G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="85" zoomScaleNormal="85" workbookViewId="0">
      <selection activeCell="A3" sqref="A3"/>
    </sheetView>
  </sheetViews>
  <sheetFormatPr defaultRowHeight="14.4" x14ac:dyDescent="0.3"/>
  <cols>
    <col min="1" max="1" width="10.6640625" style="1" customWidth="1"/>
    <col min="2" max="2" width="32.6640625" style="13" customWidth="1"/>
    <col min="3" max="7" width="32.6640625" style="1" customWidth="1"/>
    <col min="8" max="8" width="10.6640625" style="14" customWidth="1"/>
    <col min="9" max="10" width="8.88671875" style="18"/>
  </cols>
  <sheetData>
    <row r="1" spans="1:9" ht="23.4" x14ac:dyDescent="0.45">
      <c r="A1" s="66" t="s">
        <v>98</v>
      </c>
      <c r="B1" s="66"/>
      <c r="C1" s="66"/>
      <c r="D1" s="66"/>
      <c r="E1" s="66"/>
      <c r="F1" s="66"/>
      <c r="G1" s="66"/>
      <c r="H1" s="66"/>
      <c r="I1" s="33"/>
    </row>
    <row r="3" spans="1:9" x14ac:dyDescent="0.3">
      <c r="B3" s="2"/>
      <c r="C3" s="67" t="s">
        <v>0</v>
      </c>
      <c r="D3" s="68"/>
      <c r="E3" s="68"/>
      <c r="F3" s="68"/>
      <c r="G3" s="69"/>
      <c r="H3" s="3"/>
    </row>
    <row r="4" spans="1:9" x14ac:dyDescent="0.3">
      <c r="B4" s="2"/>
      <c r="C4" s="3" t="s">
        <v>1</v>
      </c>
      <c r="D4" s="20" t="s">
        <v>114</v>
      </c>
      <c r="E4" s="3" t="s">
        <v>1</v>
      </c>
      <c r="F4" s="20" t="s">
        <v>114</v>
      </c>
      <c r="G4" s="3" t="s">
        <v>1</v>
      </c>
      <c r="H4" s="3"/>
    </row>
    <row r="5" spans="1:9" x14ac:dyDescent="0.3">
      <c r="B5" s="3"/>
      <c r="C5" s="3" t="s">
        <v>5</v>
      </c>
      <c r="D5" s="20" t="s">
        <v>5</v>
      </c>
      <c r="E5" s="3" t="s">
        <v>5</v>
      </c>
      <c r="F5" s="20" t="s">
        <v>5</v>
      </c>
      <c r="G5" s="3" t="s">
        <v>5</v>
      </c>
      <c r="H5" s="3" t="s">
        <v>2</v>
      </c>
    </row>
    <row r="6" spans="1:9" x14ac:dyDescent="0.3">
      <c r="A6" s="5" t="s">
        <v>3</v>
      </c>
      <c r="B6" s="4" t="s">
        <v>4</v>
      </c>
      <c r="C6" s="4" t="s">
        <v>96</v>
      </c>
      <c r="D6" s="23" t="s">
        <v>115</v>
      </c>
      <c r="E6" s="4" t="s">
        <v>154</v>
      </c>
      <c r="F6" s="23" t="s">
        <v>210</v>
      </c>
      <c r="G6" s="20" t="s">
        <v>340</v>
      </c>
      <c r="H6" s="3" t="s">
        <v>6</v>
      </c>
    </row>
    <row r="7" spans="1:9" x14ac:dyDescent="0.3">
      <c r="A7" s="6">
        <v>1</v>
      </c>
      <c r="B7" s="7" t="s">
        <v>48</v>
      </c>
      <c r="C7" s="3">
        <v>80</v>
      </c>
      <c r="D7" s="20">
        <v>120</v>
      </c>
      <c r="E7" s="3">
        <v>60</v>
      </c>
      <c r="F7" s="3">
        <v>100</v>
      </c>
      <c r="G7" s="58">
        <v>100</v>
      </c>
      <c r="H7" s="21">
        <f>C7+D7+E7+F7+G7</f>
        <v>460</v>
      </c>
    </row>
    <row r="8" spans="1:9" x14ac:dyDescent="0.3">
      <c r="A8" s="10">
        <v>2</v>
      </c>
      <c r="B8" s="9" t="s">
        <v>49</v>
      </c>
      <c r="C8" s="10">
        <v>80</v>
      </c>
      <c r="D8" s="10">
        <v>100</v>
      </c>
      <c r="E8" s="10">
        <v>60</v>
      </c>
      <c r="F8" s="10"/>
      <c r="G8" s="31">
        <v>60</v>
      </c>
      <c r="H8" s="10">
        <f>C8+D8+E8+F8+G8</f>
        <v>300</v>
      </c>
    </row>
    <row r="9" spans="1:9" x14ac:dyDescent="0.3">
      <c r="A9" s="10">
        <v>3</v>
      </c>
      <c r="B9" s="9" t="s">
        <v>47</v>
      </c>
      <c r="C9" s="10">
        <v>100</v>
      </c>
      <c r="D9" s="10">
        <v>40</v>
      </c>
      <c r="E9" s="10">
        <v>80</v>
      </c>
      <c r="F9" s="10"/>
      <c r="G9" s="10"/>
      <c r="H9" s="10">
        <f>C9+D9+E9+F9+G9</f>
        <v>220</v>
      </c>
    </row>
    <row r="10" spans="1:9" x14ac:dyDescent="0.3">
      <c r="A10" s="10">
        <v>4</v>
      </c>
      <c r="B10" s="25" t="s">
        <v>58</v>
      </c>
      <c r="C10" s="10">
        <v>40</v>
      </c>
      <c r="D10" s="10">
        <v>80</v>
      </c>
      <c r="E10" s="10">
        <v>40</v>
      </c>
      <c r="F10" s="10"/>
      <c r="G10" s="31">
        <v>60</v>
      </c>
      <c r="H10" s="10">
        <f>C10+D10+E10+F10+G10</f>
        <v>220</v>
      </c>
    </row>
    <row r="11" spans="1:9" x14ac:dyDescent="0.3">
      <c r="A11" s="10">
        <v>5</v>
      </c>
      <c r="B11" s="9" t="s">
        <v>50</v>
      </c>
      <c r="C11" s="10">
        <v>60</v>
      </c>
      <c r="D11" s="10">
        <v>80</v>
      </c>
      <c r="E11" s="10">
        <v>60</v>
      </c>
      <c r="F11" s="10"/>
      <c r="G11" s="10"/>
      <c r="H11" s="10">
        <f>C11+D11+E11+F11+G11</f>
        <v>200</v>
      </c>
    </row>
    <row r="12" spans="1:9" x14ac:dyDescent="0.3">
      <c r="A12" s="10">
        <v>6</v>
      </c>
      <c r="B12" s="25" t="s">
        <v>62</v>
      </c>
      <c r="C12" s="10">
        <v>40</v>
      </c>
      <c r="D12" s="10">
        <v>60</v>
      </c>
      <c r="E12" s="10">
        <v>30</v>
      </c>
      <c r="F12" s="10">
        <v>60</v>
      </c>
      <c r="G12" s="10"/>
      <c r="H12" s="10">
        <f>C12+D12+E12+F12+G12</f>
        <v>190</v>
      </c>
    </row>
    <row r="13" spans="1:9" x14ac:dyDescent="0.3">
      <c r="A13" s="10">
        <v>7</v>
      </c>
      <c r="B13" s="25" t="s">
        <v>55</v>
      </c>
      <c r="C13" s="10">
        <v>40</v>
      </c>
      <c r="D13" s="10"/>
      <c r="E13" s="10"/>
      <c r="F13" s="10">
        <v>60</v>
      </c>
      <c r="G13" s="31">
        <v>80</v>
      </c>
      <c r="H13" s="10">
        <f>C13+D13+E13+F13+G13</f>
        <v>180</v>
      </c>
    </row>
    <row r="14" spans="1:9" x14ac:dyDescent="0.3">
      <c r="A14" s="10">
        <v>8</v>
      </c>
      <c r="B14" s="9" t="s">
        <v>14</v>
      </c>
      <c r="C14" s="10"/>
      <c r="D14" s="10"/>
      <c r="E14" s="10">
        <v>120</v>
      </c>
      <c r="F14" s="10"/>
      <c r="G14" s="31">
        <v>60</v>
      </c>
      <c r="H14" s="10">
        <f>C14+D14+E14+F14+G14</f>
        <v>180</v>
      </c>
    </row>
    <row r="15" spans="1:9" x14ac:dyDescent="0.3">
      <c r="A15" s="10">
        <v>9</v>
      </c>
      <c r="B15" s="25" t="s">
        <v>46</v>
      </c>
      <c r="C15" s="10">
        <v>120</v>
      </c>
      <c r="D15" s="10"/>
      <c r="E15" s="10">
        <v>60</v>
      </c>
      <c r="F15" s="10"/>
      <c r="G15" s="10"/>
      <c r="H15" s="10">
        <f>C15+D15+E15+F15+G15</f>
        <v>180</v>
      </c>
    </row>
    <row r="16" spans="1:9" x14ac:dyDescent="0.3">
      <c r="A16" s="10">
        <v>10</v>
      </c>
      <c r="B16" s="9" t="s">
        <v>130</v>
      </c>
      <c r="C16" s="10"/>
      <c r="D16" s="10">
        <v>40</v>
      </c>
      <c r="E16" s="10">
        <v>40</v>
      </c>
      <c r="F16" s="10">
        <v>80</v>
      </c>
      <c r="G16" s="10"/>
      <c r="H16" s="10">
        <f>C16+D16+E16+F16+G16</f>
        <v>160</v>
      </c>
    </row>
    <row r="17" spans="1:8" x14ac:dyDescent="0.3">
      <c r="A17" s="10">
        <v>11</v>
      </c>
      <c r="B17" s="25" t="s">
        <v>127</v>
      </c>
      <c r="C17" s="10"/>
      <c r="D17" s="10">
        <v>60</v>
      </c>
      <c r="E17" s="10">
        <v>30</v>
      </c>
      <c r="F17" s="10"/>
      <c r="G17" s="31">
        <v>60</v>
      </c>
      <c r="H17" s="10">
        <f>C17+D17+E17+F17+G17</f>
        <v>150</v>
      </c>
    </row>
    <row r="18" spans="1:8" x14ac:dyDescent="0.3">
      <c r="A18" s="10">
        <v>12</v>
      </c>
      <c r="B18" s="25" t="s">
        <v>52</v>
      </c>
      <c r="C18" s="10">
        <v>60</v>
      </c>
      <c r="D18" s="10"/>
      <c r="E18" s="10"/>
      <c r="F18" s="10">
        <v>80</v>
      </c>
      <c r="G18" s="10"/>
      <c r="H18" s="10">
        <f>C18+D18+E18+F18+G18</f>
        <v>140</v>
      </c>
    </row>
    <row r="19" spans="1:8" x14ac:dyDescent="0.3">
      <c r="A19" s="10">
        <v>13</v>
      </c>
      <c r="B19" s="25" t="s">
        <v>59</v>
      </c>
      <c r="C19" s="10">
        <v>40</v>
      </c>
      <c r="D19" s="10">
        <v>40</v>
      </c>
      <c r="E19" s="10">
        <v>40</v>
      </c>
      <c r="F19" s="10">
        <v>20</v>
      </c>
      <c r="G19" s="10"/>
      <c r="H19" s="10">
        <f>C19+D19+E19+F19+G19</f>
        <v>140</v>
      </c>
    </row>
    <row r="20" spans="1:8" x14ac:dyDescent="0.3">
      <c r="A20" s="10">
        <v>14</v>
      </c>
      <c r="B20" s="9" t="s">
        <v>61</v>
      </c>
      <c r="C20" s="10">
        <v>40</v>
      </c>
      <c r="D20" s="10"/>
      <c r="E20" s="10">
        <v>40</v>
      </c>
      <c r="F20" s="10">
        <v>60</v>
      </c>
      <c r="G20" s="10"/>
      <c r="H20" s="10">
        <f>C20+D20+E20+F20+G20</f>
        <v>140</v>
      </c>
    </row>
    <row r="21" spans="1:8" x14ac:dyDescent="0.3">
      <c r="A21" s="10">
        <v>15</v>
      </c>
      <c r="B21" s="9" t="s">
        <v>63</v>
      </c>
      <c r="C21" s="10">
        <v>40</v>
      </c>
      <c r="D21" s="10"/>
      <c r="E21" s="10">
        <v>5</v>
      </c>
      <c r="F21" s="10">
        <v>50</v>
      </c>
      <c r="G21" s="31">
        <v>40</v>
      </c>
      <c r="H21" s="10">
        <f>C21+D21+E21+F21+G21</f>
        <v>135</v>
      </c>
    </row>
    <row r="22" spans="1:8" x14ac:dyDescent="0.3">
      <c r="A22" s="10">
        <v>16</v>
      </c>
      <c r="B22" s="9" t="s">
        <v>295</v>
      </c>
      <c r="C22" s="10"/>
      <c r="D22" s="10"/>
      <c r="E22" s="10"/>
      <c r="F22" s="10"/>
      <c r="G22" s="31">
        <v>120</v>
      </c>
      <c r="H22" s="10">
        <f>C22+D22+E22+F22+G22</f>
        <v>120</v>
      </c>
    </row>
    <row r="23" spans="1:8" x14ac:dyDescent="0.3">
      <c r="A23" s="10">
        <v>17</v>
      </c>
      <c r="B23" s="9" t="s">
        <v>226</v>
      </c>
      <c r="C23" s="10"/>
      <c r="D23" s="10"/>
      <c r="E23" s="10"/>
      <c r="F23" s="10">
        <v>120</v>
      </c>
      <c r="G23" s="10"/>
      <c r="H23" s="10">
        <f>C23+D23+E23+F23+G23</f>
        <v>120</v>
      </c>
    </row>
    <row r="24" spans="1:8" x14ac:dyDescent="0.3">
      <c r="A24" s="10">
        <v>18</v>
      </c>
      <c r="B24" s="9" t="s">
        <v>173</v>
      </c>
      <c r="C24" s="10"/>
      <c r="D24" s="10"/>
      <c r="E24" s="10">
        <v>80</v>
      </c>
      <c r="F24" s="10"/>
      <c r="G24" s="31">
        <v>40</v>
      </c>
      <c r="H24" s="10">
        <f>C24+D24+E24+F24+G24</f>
        <v>120</v>
      </c>
    </row>
    <row r="25" spans="1:8" x14ac:dyDescent="0.3">
      <c r="A25" s="10">
        <v>19</v>
      </c>
      <c r="B25" s="25" t="s">
        <v>54</v>
      </c>
      <c r="C25" s="10">
        <v>50</v>
      </c>
      <c r="D25" s="10">
        <v>30</v>
      </c>
      <c r="E25" s="10">
        <v>20</v>
      </c>
      <c r="F25" s="10">
        <v>20</v>
      </c>
      <c r="G25" s="10"/>
      <c r="H25" s="10">
        <f>C25+D25+E25+F25+G25</f>
        <v>120</v>
      </c>
    </row>
    <row r="26" spans="1:8" x14ac:dyDescent="0.3">
      <c r="A26" s="10">
        <v>20</v>
      </c>
      <c r="B26" s="9" t="s">
        <v>131</v>
      </c>
      <c r="C26" s="10"/>
      <c r="D26" s="10">
        <v>40</v>
      </c>
      <c r="E26" s="10"/>
      <c r="F26" s="10">
        <v>40</v>
      </c>
      <c r="G26" s="31">
        <v>40</v>
      </c>
      <c r="H26" s="10">
        <f>C26+D26+E26+F26+G26</f>
        <v>120</v>
      </c>
    </row>
    <row r="27" spans="1:8" x14ac:dyDescent="0.3">
      <c r="A27" s="10">
        <v>21</v>
      </c>
      <c r="B27" s="9" t="s">
        <v>176</v>
      </c>
      <c r="C27" s="10"/>
      <c r="D27" s="10"/>
      <c r="E27" s="10">
        <v>50</v>
      </c>
      <c r="F27" s="10">
        <v>60</v>
      </c>
      <c r="G27" s="10"/>
      <c r="H27" s="10">
        <f>C27+D27+E27+F27+G27</f>
        <v>110</v>
      </c>
    </row>
    <row r="28" spans="1:8" x14ac:dyDescent="0.3">
      <c r="A28" s="10">
        <v>22</v>
      </c>
      <c r="B28" s="9" t="s">
        <v>73</v>
      </c>
      <c r="C28" s="10">
        <v>10</v>
      </c>
      <c r="D28" s="10"/>
      <c r="E28" s="10">
        <v>30</v>
      </c>
      <c r="F28" s="10">
        <v>40</v>
      </c>
      <c r="G28" s="31">
        <v>30</v>
      </c>
      <c r="H28" s="10">
        <f>C28+D28+E28+F28+G28</f>
        <v>110</v>
      </c>
    </row>
    <row r="29" spans="1:8" x14ac:dyDescent="0.3">
      <c r="A29" s="10">
        <v>23</v>
      </c>
      <c r="B29" s="25" t="s">
        <v>128</v>
      </c>
      <c r="C29" s="10"/>
      <c r="D29" s="10">
        <v>60</v>
      </c>
      <c r="E29" s="10"/>
      <c r="F29" s="10">
        <v>40</v>
      </c>
      <c r="G29" s="10"/>
      <c r="H29" s="10">
        <f>C29+D29+E29+F29+G29</f>
        <v>100</v>
      </c>
    </row>
    <row r="30" spans="1:8" x14ac:dyDescent="0.3">
      <c r="A30" s="10">
        <v>24</v>
      </c>
      <c r="B30" s="9" t="s">
        <v>172</v>
      </c>
      <c r="C30" s="10"/>
      <c r="D30" s="10"/>
      <c r="E30" s="10">
        <v>100</v>
      </c>
      <c r="F30" s="10"/>
      <c r="G30" s="10"/>
      <c r="H30" s="10">
        <f>C30+D30+E30+F30+G30</f>
        <v>100</v>
      </c>
    </row>
    <row r="31" spans="1:8" x14ac:dyDescent="0.3">
      <c r="A31" s="10">
        <v>25</v>
      </c>
      <c r="B31" s="25" t="s">
        <v>51</v>
      </c>
      <c r="C31" s="10">
        <v>60</v>
      </c>
      <c r="D31" s="10">
        <v>30</v>
      </c>
      <c r="E31" s="10"/>
      <c r="F31" s="10"/>
      <c r="G31" s="10"/>
      <c r="H31" s="10">
        <f>C31+D31+E31+F31+G31</f>
        <v>90</v>
      </c>
    </row>
    <row r="32" spans="1:8" x14ac:dyDescent="0.3">
      <c r="A32" s="10">
        <v>26</v>
      </c>
      <c r="B32" s="25" t="s">
        <v>134</v>
      </c>
      <c r="C32" s="10"/>
      <c r="D32" s="10">
        <v>50</v>
      </c>
      <c r="E32" s="10">
        <v>40</v>
      </c>
      <c r="F32" s="10"/>
      <c r="G32" s="10"/>
      <c r="H32" s="10">
        <f>C32+D32+E32+F32+G32</f>
        <v>90</v>
      </c>
    </row>
    <row r="33" spans="1:8" x14ac:dyDescent="0.3">
      <c r="A33" s="10">
        <v>27</v>
      </c>
      <c r="B33" s="9" t="s">
        <v>72</v>
      </c>
      <c r="C33" s="10">
        <v>10</v>
      </c>
      <c r="D33" s="10">
        <v>30</v>
      </c>
      <c r="E33" s="10">
        <v>10</v>
      </c>
      <c r="F33" s="10">
        <v>30</v>
      </c>
      <c r="G33" s="10"/>
      <c r="H33" s="10">
        <f>C33+D33+E33+F33+G33</f>
        <v>80</v>
      </c>
    </row>
    <row r="34" spans="1:8" x14ac:dyDescent="0.3">
      <c r="A34" s="10">
        <v>28</v>
      </c>
      <c r="B34" s="25" t="s">
        <v>175</v>
      </c>
      <c r="C34" s="10"/>
      <c r="D34" s="10"/>
      <c r="E34" s="10">
        <v>40</v>
      </c>
      <c r="F34" s="10">
        <v>40</v>
      </c>
      <c r="G34" s="10"/>
      <c r="H34" s="10">
        <f>C34+D34+E34+F34+G34</f>
        <v>80</v>
      </c>
    </row>
    <row r="35" spans="1:8" x14ac:dyDescent="0.3">
      <c r="A35" s="10">
        <v>29</v>
      </c>
      <c r="B35" s="9" t="s">
        <v>132</v>
      </c>
      <c r="C35" s="10"/>
      <c r="D35" s="10">
        <v>40</v>
      </c>
      <c r="E35" s="10"/>
      <c r="F35" s="10">
        <v>40</v>
      </c>
      <c r="G35" s="10"/>
      <c r="H35" s="10">
        <f>C35+D35+E35+F35+G35</f>
        <v>80</v>
      </c>
    </row>
    <row r="36" spans="1:8" x14ac:dyDescent="0.3">
      <c r="A36" s="10">
        <v>30</v>
      </c>
      <c r="B36" s="9" t="s">
        <v>34</v>
      </c>
      <c r="C36" s="10"/>
      <c r="D36" s="10"/>
      <c r="E36" s="10">
        <v>40</v>
      </c>
      <c r="F36" s="10">
        <v>40</v>
      </c>
      <c r="G36" s="10"/>
      <c r="H36" s="10">
        <f>C36+D36+E36+F36+G36</f>
        <v>80</v>
      </c>
    </row>
    <row r="37" spans="1:8" x14ac:dyDescent="0.3">
      <c r="A37" s="10">
        <v>31</v>
      </c>
      <c r="B37" s="9" t="s">
        <v>177</v>
      </c>
      <c r="C37" s="10"/>
      <c r="D37" s="10"/>
      <c r="E37" s="10">
        <v>40</v>
      </c>
      <c r="F37" s="10">
        <v>40</v>
      </c>
      <c r="G37" s="10"/>
      <c r="H37" s="10">
        <f>C37+D37+E37+F37+G37</f>
        <v>80</v>
      </c>
    </row>
    <row r="38" spans="1:8" x14ac:dyDescent="0.3">
      <c r="A38" s="10">
        <v>32</v>
      </c>
      <c r="B38" s="9" t="s">
        <v>290</v>
      </c>
      <c r="C38" s="10"/>
      <c r="D38" s="10"/>
      <c r="E38" s="10"/>
      <c r="F38" s="10"/>
      <c r="G38" s="31">
        <v>80</v>
      </c>
      <c r="H38" s="10">
        <f>C38+D38+E38+F38+G38</f>
        <v>80</v>
      </c>
    </row>
    <row r="39" spans="1:8" x14ac:dyDescent="0.3">
      <c r="A39" s="10">
        <v>33</v>
      </c>
      <c r="B39" s="9" t="s">
        <v>71</v>
      </c>
      <c r="C39" s="10">
        <v>10</v>
      </c>
      <c r="D39" s="10">
        <v>20</v>
      </c>
      <c r="E39" s="10">
        <v>5</v>
      </c>
      <c r="F39" s="10">
        <v>10</v>
      </c>
      <c r="G39" s="31">
        <v>30</v>
      </c>
      <c r="H39" s="10">
        <f>C39+D39+E39+F39+G39</f>
        <v>75</v>
      </c>
    </row>
    <row r="40" spans="1:8" x14ac:dyDescent="0.3">
      <c r="A40" s="10">
        <v>34</v>
      </c>
      <c r="B40" s="9" t="s">
        <v>64</v>
      </c>
      <c r="C40" s="10">
        <v>30</v>
      </c>
      <c r="D40" s="10">
        <v>40</v>
      </c>
      <c r="E40" s="10"/>
      <c r="F40" s="10"/>
      <c r="G40" s="10"/>
      <c r="H40" s="10">
        <f>C40+D40+E40+F40+G40</f>
        <v>70</v>
      </c>
    </row>
    <row r="41" spans="1:8" x14ac:dyDescent="0.3">
      <c r="A41" s="10">
        <v>35</v>
      </c>
      <c r="B41" s="9" t="s">
        <v>133</v>
      </c>
      <c r="C41" s="10"/>
      <c r="D41" s="10">
        <v>30</v>
      </c>
      <c r="E41" s="10"/>
      <c r="F41" s="10">
        <v>40</v>
      </c>
      <c r="G41" s="10"/>
      <c r="H41" s="10">
        <f>C41+D41+E41+F41+G41</f>
        <v>70</v>
      </c>
    </row>
    <row r="42" spans="1:8" x14ac:dyDescent="0.3">
      <c r="A42" s="10">
        <v>36</v>
      </c>
      <c r="B42" s="25" t="s">
        <v>82</v>
      </c>
      <c r="C42" s="10">
        <v>5</v>
      </c>
      <c r="D42" s="10">
        <v>40</v>
      </c>
      <c r="E42" s="10">
        <v>20</v>
      </c>
      <c r="F42" s="10"/>
      <c r="G42" s="10"/>
      <c r="H42" s="10">
        <f>C42+D42+E42+F42+G42</f>
        <v>65</v>
      </c>
    </row>
    <row r="43" spans="1:8" x14ac:dyDescent="0.3">
      <c r="A43" s="10">
        <v>37</v>
      </c>
      <c r="B43" s="9" t="s">
        <v>65</v>
      </c>
      <c r="C43" s="10">
        <v>30</v>
      </c>
      <c r="D43" s="10"/>
      <c r="E43" s="10">
        <v>30</v>
      </c>
      <c r="F43" s="10"/>
      <c r="G43" s="10"/>
      <c r="H43" s="10">
        <f>C43+D43+E43+F43+G43</f>
        <v>60</v>
      </c>
    </row>
    <row r="44" spans="1:8" x14ac:dyDescent="0.3">
      <c r="A44" s="10">
        <v>38</v>
      </c>
      <c r="B44" s="9" t="s">
        <v>228</v>
      </c>
      <c r="C44" s="10"/>
      <c r="D44" s="10"/>
      <c r="E44" s="10"/>
      <c r="F44" s="10">
        <v>20</v>
      </c>
      <c r="G44" s="31">
        <v>40</v>
      </c>
      <c r="H44" s="10">
        <f>C44+D44+E44+F44+G44</f>
        <v>60</v>
      </c>
    </row>
    <row r="45" spans="1:8" x14ac:dyDescent="0.3">
      <c r="A45" s="10">
        <v>39</v>
      </c>
      <c r="B45" s="25" t="s">
        <v>53</v>
      </c>
      <c r="C45" s="10">
        <v>60</v>
      </c>
      <c r="D45" s="10"/>
      <c r="E45" s="10"/>
      <c r="F45" s="10"/>
      <c r="G45" s="10"/>
      <c r="H45" s="10">
        <f>C45+D45+E45+F45+G45</f>
        <v>60</v>
      </c>
    </row>
    <row r="46" spans="1:8" x14ac:dyDescent="0.3">
      <c r="A46" s="10">
        <v>40</v>
      </c>
      <c r="B46" s="9" t="s">
        <v>80</v>
      </c>
      <c r="C46" s="10">
        <v>5</v>
      </c>
      <c r="D46" s="10">
        <v>30</v>
      </c>
      <c r="E46" s="10">
        <v>20</v>
      </c>
      <c r="F46" s="10"/>
      <c r="G46" s="10"/>
      <c r="H46" s="10">
        <f>C46+D46+E46+F46+G46</f>
        <v>55</v>
      </c>
    </row>
    <row r="47" spans="1:8" x14ac:dyDescent="0.3">
      <c r="A47" s="10">
        <v>41</v>
      </c>
      <c r="B47" s="9" t="s">
        <v>74</v>
      </c>
      <c r="C47" s="10">
        <v>10</v>
      </c>
      <c r="D47" s="10"/>
      <c r="E47" s="10">
        <v>5</v>
      </c>
      <c r="F47" s="10"/>
      <c r="G47" s="31">
        <v>40</v>
      </c>
      <c r="H47" s="10">
        <f>C47+D47+E47+F47+G47</f>
        <v>55</v>
      </c>
    </row>
    <row r="48" spans="1:8" x14ac:dyDescent="0.3">
      <c r="A48" s="10">
        <v>42</v>
      </c>
      <c r="B48" s="9" t="s">
        <v>129</v>
      </c>
      <c r="C48" s="10"/>
      <c r="D48" s="10">
        <v>40</v>
      </c>
      <c r="E48" s="10">
        <v>10</v>
      </c>
      <c r="F48" s="10"/>
      <c r="G48" s="10"/>
      <c r="H48" s="10">
        <f>C48+D48+E48+F48+G48</f>
        <v>50</v>
      </c>
    </row>
    <row r="49" spans="1:8" x14ac:dyDescent="0.3">
      <c r="A49" s="10">
        <v>43</v>
      </c>
      <c r="B49" s="9" t="s">
        <v>220</v>
      </c>
      <c r="C49" s="10"/>
      <c r="D49" s="10"/>
      <c r="E49" s="10"/>
      <c r="F49" s="10"/>
      <c r="G49" s="31">
        <v>50</v>
      </c>
      <c r="H49" s="10">
        <f>C49+D49+E49+F49+G49</f>
        <v>50</v>
      </c>
    </row>
    <row r="50" spans="1:8" x14ac:dyDescent="0.3">
      <c r="A50" s="10">
        <v>44</v>
      </c>
      <c r="B50" s="9" t="s">
        <v>70</v>
      </c>
      <c r="C50" s="10">
        <v>20</v>
      </c>
      <c r="D50" s="10"/>
      <c r="E50" s="10">
        <v>20</v>
      </c>
      <c r="F50" s="10">
        <v>10</v>
      </c>
      <c r="G50" s="10"/>
      <c r="H50" s="10">
        <f>C50+D50+E50+F50+G50</f>
        <v>50</v>
      </c>
    </row>
    <row r="51" spans="1:8" x14ac:dyDescent="0.3">
      <c r="A51" s="10">
        <v>45</v>
      </c>
      <c r="B51" s="9" t="s">
        <v>182</v>
      </c>
      <c r="C51" s="10"/>
      <c r="D51" s="10"/>
      <c r="E51" s="10">
        <v>5</v>
      </c>
      <c r="F51" s="10"/>
      <c r="G51" s="31">
        <v>40</v>
      </c>
      <c r="H51" s="10">
        <f>C51+D51+E51+F51+G51</f>
        <v>45</v>
      </c>
    </row>
    <row r="52" spans="1:8" x14ac:dyDescent="0.3">
      <c r="A52" s="10">
        <v>46</v>
      </c>
      <c r="B52" s="9" t="s">
        <v>227</v>
      </c>
      <c r="C52" s="10"/>
      <c r="D52" s="10"/>
      <c r="E52" s="10"/>
      <c r="F52" s="10">
        <v>40</v>
      </c>
      <c r="G52" s="10"/>
      <c r="H52" s="10">
        <f>C52+D52+E52+F52+G52</f>
        <v>40</v>
      </c>
    </row>
    <row r="53" spans="1:8" x14ac:dyDescent="0.3">
      <c r="A53" s="10">
        <v>47</v>
      </c>
      <c r="B53" s="25" t="s">
        <v>56</v>
      </c>
      <c r="C53" s="10">
        <v>40</v>
      </c>
      <c r="D53" s="10"/>
      <c r="E53" s="10"/>
      <c r="F53" s="10"/>
      <c r="G53" s="10"/>
      <c r="H53" s="10">
        <f>C53+D53+E53+F53+G53</f>
        <v>40</v>
      </c>
    </row>
    <row r="54" spans="1:8" x14ac:dyDescent="0.3">
      <c r="A54" s="10">
        <v>48</v>
      </c>
      <c r="B54" s="9" t="s">
        <v>331</v>
      </c>
      <c r="C54" s="10"/>
      <c r="D54" s="10"/>
      <c r="E54" s="10"/>
      <c r="F54" s="10"/>
      <c r="G54" s="31">
        <v>40</v>
      </c>
      <c r="H54" s="10">
        <f>C54+D54+E54+F54+G54</f>
        <v>40</v>
      </c>
    </row>
    <row r="55" spans="1:8" x14ac:dyDescent="0.3">
      <c r="A55" s="10">
        <v>49</v>
      </c>
      <c r="B55" s="25" t="s">
        <v>57</v>
      </c>
      <c r="C55" s="10">
        <v>40</v>
      </c>
      <c r="D55" s="10"/>
      <c r="E55" s="10"/>
      <c r="F55" s="10"/>
      <c r="G55" s="10"/>
      <c r="H55" s="10">
        <f>C55+D55+E55+F55+G55</f>
        <v>40</v>
      </c>
    </row>
    <row r="56" spans="1:8" x14ac:dyDescent="0.3">
      <c r="A56" s="10">
        <v>50</v>
      </c>
      <c r="B56" s="9" t="s">
        <v>296</v>
      </c>
      <c r="C56" s="10"/>
      <c r="D56" s="10"/>
      <c r="E56" s="10"/>
      <c r="F56" s="10"/>
      <c r="G56" s="31">
        <v>40</v>
      </c>
      <c r="H56" s="10">
        <f>C56+D56+E56+F56+G56</f>
        <v>40</v>
      </c>
    </row>
    <row r="57" spans="1:8" x14ac:dyDescent="0.3">
      <c r="A57" s="10">
        <v>51</v>
      </c>
      <c r="B57" s="9" t="s">
        <v>66</v>
      </c>
      <c r="C57" s="10">
        <v>30</v>
      </c>
      <c r="D57" s="10"/>
      <c r="E57" s="10">
        <v>10</v>
      </c>
      <c r="F57" s="10"/>
      <c r="G57" s="10"/>
      <c r="H57" s="10">
        <f>C57+D57+E57+F57+G57</f>
        <v>40</v>
      </c>
    </row>
    <row r="58" spans="1:8" x14ac:dyDescent="0.3">
      <c r="A58" s="10">
        <v>52</v>
      </c>
      <c r="B58" s="9" t="s">
        <v>60</v>
      </c>
      <c r="C58" s="10">
        <v>40</v>
      </c>
      <c r="D58" s="10"/>
      <c r="E58" s="10"/>
      <c r="F58" s="10"/>
      <c r="G58" s="10"/>
      <c r="H58" s="10">
        <f>C58+D58+E58+F58+G58</f>
        <v>40</v>
      </c>
    </row>
    <row r="59" spans="1:8" x14ac:dyDescent="0.3">
      <c r="A59" s="10">
        <v>53</v>
      </c>
      <c r="B59" s="9" t="s">
        <v>108</v>
      </c>
      <c r="C59" s="10"/>
      <c r="D59" s="10"/>
      <c r="E59" s="10">
        <v>10</v>
      </c>
      <c r="F59" s="10">
        <v>30</v>
      </c>
      <c r="G59" s="10"/>
      <c r="H59" s="10">
        <f>C59+D59+E59+F59+G59</f>
        <v>40</v>
      </c>
    </row>
    <row r="60" spans="1:8" x14ac:dyDescent="0.3">
      <c r="A60" s="10">
        <v>54</v>
      </c>
      <c r="B60" s="9" t="s">
        <v>332</v>
      </c>
      <c r="C60" s="10"/>
      <c r="D60" s="10"/>
      <c r="E60" s="10"/>
      <c r="F60" s="10"/>
      <c r="G60" s="31">
        <v>40</v>
      </c>
      <c r="H60" s="10">
        <f>C60+D60+E60+F60+G60</f>
        <v>40</v>
      </c>
    </row>
    <row r="61" spans="1:8" x14ac:dyDescent="0.3">
      <c r="A61" s="10">
        <v>55</v>
      </c>
      <c r="B61" s="9" t="s">
        <v>230</v>
      </c>
      <c r="C61" s="10"/>
      <c r="D61" s="10"/>
      <c r="E61" s="10"/>
      <c r="F61" s="10">
        <v>10</v>
      </c>
      <c r="G61" s="31">
        <v>30</v>
      </c>
      <c r="H61" s="10">
        <f>C61+D61+E61+F61+G61</f>
        <v>40</v>
      </c>
    </row>
    <row r="62" spans="1:8" x14ac:dyDescent="0.3">
      <c r="A62" s="10">
        <v>56</v>
      </c>
      <c r="B62" s="9" t="s">
        <v>174</v>
      </c>
      <c r="C62" s="10"/>
      <c r="D62" s="10"/>
      <c r="E62" s="10">
        <v>40</v>
      </c>
      <c r="F62" s="10"/>
      <c r="G62" s="10"/>
      <c r="H62" s="10">
        <f>C62+D62+E62+F62+G62</f>
        <v>40</v>
      </c>
    </row>
    <row r="63" spans="1:8" x14ac:dyDescent="0.3">
      <c r="A63" s="10">
        <v>57</v>
      </c>
      <c r="B63" s="9" t="s">
        <v>113</v>
      </c>
      <c r="C63" s="10"/>
      <c r="D63" s="10">
        <v>40</v>
      </c>
      <c r="E63" s="10"/>
      <c r="F63" s="10"/>
      <c r="G63" s="10"/>
      <c r="H63" s="10">
        <f>C63+D63+E63+F63+G63</f>
        <v>40</v>
      </c>
    </row>
    <row r="64" spans="1:8" x14ac:dyDescent="0.3">
      <c r="A64" s="10">
        <v>58</v>
      </c>
      <c r="B64" s="9" t="s">
        <v>334</v>
      </c>
      <c r="C64" s="10"/>
      <c r="D64" s="10"/>
      <c r="E64" s="10"/>
      <c r="F64" s="10"/>
      <c r="G64" s="31">
        <v>30</v>
      </c>
      <c r="H64" s="10">
        <f>C64+D64+E64+F64+G64</f>
        <v>30</v>
      </c>
    </row>
    <row r="65" spans="1:8" x14ac:dyDescent="0.3">
      <c r="A65" s="10">
        <v>59</v>
      </c>
      <c r="B65" s="9" t="s">
        <v>337</v>
      </c>
      <c r="C65" s="10"/>
      <c r="D65" s="10"/>
      <c r="E65" s="10"/>
      <c r="F65" s="10"/>
      <c r="G65" s="31">
        <v>30</v>
      </c>
      <c r="H65" s="10">
        <f>C65+D65+E65+F65+G65</f>
        <v>30</v>
      </c>
    </row>
    <row r="66" spans="1:8" x14ac:dyDescent="0.3">
      <c r="A66" s="10">
        <v>60</v>
      </c>
      <c r="B66" s="9" t="s">
        <v>67</v>
      </c>
      <c r="C66" s="10">
        <v>20</v>
      </c>
      <c r="D66" s="10"/>
      <c r="E66" s="10"/>
      <c r="F66" s="10"/>
      <c r="G66" s="10"/>
      <c r="H66" s="10">
        <f>C66+D66+E66+F66+G66</f>
        <v>20</v>
      </c>
    </row>
    <row r="67" spans="1:8" x14ac:dyDescent="0.3">
      <c r="A67" s="10">
        <v>61</v>
      </c>
      <c r="B67" s="9" t="s">
        <v>68</v>
      </c>
      <c r="C67" s="10">
        <v>20</v>
      </c>
      <c r="D67" s="10"/>
      <c r="E67" s="10"/>
      <c r="F67" s="10"/>
      <c r="G67" s="10"/>
      <c r="H67" s="10">
        <f>C67+D67+E67+F67+G67</f>
        <v>20</v>
      </c>
    </row>
    <row r="68" spans="1:8" x14ac:dyDescent="0.3">
      <c r="A68" s="10">
        <v>62</v>
      </c>
      <c r="B68" s="9" t="s">
        <v>333</v>
      </c>
      <c r="C68" s="10"/>
      <c r="D68" s="10"/>
      <c r="E68" s="10"/>
      <c r="F68" s="10"/>
      <c r="G68" s="31">
        <v>20</v>
      </c>
      <c r="H68" s="10">
        <f>C68+D68+E68+F68+G68</f>
        <v>20</v>
      </c>
    </row>
    <row r="69" spans="1:8" x14ac:dyDescent="0.3">
      <c r="A69" s="10">
        <v>63</v>
      </c>
      <c r="B69" s="9" t="s">
        <v>335</v>
      </c>
      <c r="C69" s="10"/>
      <c r="D69" s="10"/>
      <c r="E69" s="10"/>
      <c r="F69" s="10"/>
      <c r="G69" s="31">
        <v>20</v>
      </c>
      <c r="H69" s="10">
        <f>C69+D69+E69+F69+G69</f>
        <v>20</v>
      </c>
    </row>
    <row r="70" spans="1:8" x14ac:dyDescent="0.3">
      <c r="A70" s="10">
        <v>64</v>
      </c>
      <c r="B70" s="9" t="s">
        <v>69</v>
      </c>
      <c r="C70" s="10">
        <v>20</v>
      </c>
      <c r="D70" s="10"/>
      <c r="E70" s="10"/>
      <c r="F70" s="10"/>
      <c r="G70" s="10"/>
      <c r="H70" s="10">
        <f>C70+D70+E70+F70+G70</f>
        <v>20</v>
      </c>
    </row>
    <row r="71" spans="1:8" x14ac:dyDescent="0.3">
      <c r="A71" s="10">
        <v>65</v>
      </c>
      <c r="B71" s="9" t="s">
        <v>36</v>
      </c>
      <c r="C71" s="10"/>
      <c r="D71" s="10"/>
      <c r="E71" s="10"/>
      <c r="F71" s="10">
        <v>20</v>
      </c>
      <c r="G71" s="10"/>
      <c r="H71" s="10">
        <f>C71+D71+E71+F71+G71</f>
        <v>20</v>
      </c>
    </row>
    <row r="72" spans="1:8" x14ac:dyDescent="0.3">
      <c r="A72" s="10">
        <v>66</v>
      </c>
      <c r="B72" s="9" t="s">
        <v>338</v>
      </c>
      <c r="C72" s="10"/>
      <c r="D72" s="10"/>
      <c r="E72" s="10"/>
      <c r="F72" s="10"/>
      <c r="G72" s="31">
        <v>20</v>
      </c>
      <c r="H72" s="10">
        <f>C72+D72+E72+F72+G72</f>
        <v>20</v>
      </c>
    </row>
    <row r="73" spans="1:8" x14ac:dyDescent="0.3">
      <c r="A73" s="10">
        <v>67</v>
      </c>
      <c r="B73" s="9" t="s">
        <v>137</v>
      </c>
      <c r="C73" s="10"/>
      <c r="D73" s="10">
        <v>20</v>
      </c>
      <c r="E73" s="10"/>
      <c r="F73" s="10"/>
      <c r="G73" s="10"/>
      <c r="H73" s="10">
        <f>C73+D73+E73+F73+G73</f>
        <v>20</v>
      </c>
    </row>
    <row r="74" spans="1:8" x14ac:dyDescent="0.3">
      <c r="A74" s="10">
        <v>68</v>
      </c>
      <c r="B74" s="9" t="s">
        <v>136</v>
      </c>
      <c r="C74" s="10"/>
      <c r="D74" s="10">
        <v>20</v>
      </c>
      <c r="E74" s="10"/>
      <c r="F74" s="10"/>
      <c r="G74" s="10"/>
      <c r="H74" s="10">
        <f>C74+D74+E74+F74+G74</f>
        <v>20</v>
      </c>
    </row>
    <row r="75" spans="1:8" x14ac:dyDescent="0.3">
      <c r="A75" s="10">
        <v>69</v>
      </c>
      <c r="B75" s="9" t="s">
        <v>303</v>
      </c>
      <c r="C75" s="10"/>
      <c r="D75" s="10"/>
      <c r="E75" s="10"/>
      <c r="F75" s="10"/>
      <c r="G75" s="31">
        <v>20</v>
      </c>
      <c r="H75" s="10">
        <f>C75+D75+E75+F75+G75</f>
        <v>20</v>
      </c>
    </row>
    <row r="76" spans="1:8" x14ac:dyDescent="0.3">
      <c r="A76" s="10">
        <v>70</v>
      </c>
      <c r="B76" s="9" t="s">
        <v>77</v>
      </c>
      <c r="C76" s="10">
        <v>10</v>
      </c>
      <c r="D76" s="10"/>
      <c r="E76" s="10">
        <v>10</v>
      </c>
      <c r="F76" s="10"/>
      <c r="G76" s="10"/>
      <c r="H76" s="10">
        <f>C76+D76+E76+F76+G76</f>
        <v>20</v>
      </c>
    </row>
    <row r="77" spans="1:8" x14ac:dyDescent="0.3">
      <c r="A77" s="10">
        <v>71</v>
      </c>
      <c r="B77" s="9" t="s">
        <v>135</v>
      </c>
      <c r="C77" s="10"/>
      <c r="D77" s="10">
        <v>20</v>
      </c>
      <c r="E77" s="10"/>
      <c r="F77" s="10"/>
      <c r="G77" s="10"/>
      <c r="H77" s="10">
        <f>C77+D77+E77+F77+G77</f>
        <v>20</v>
      </c>
    </row>
    <row r="78" spans="1:8" x14ac:dyDescent="0.3">
      <c r="A78" s="10">
        <v>72</v>
      </c>
      <c r="B78" s="9" t="s">
        <v>232</v>
      </c>
      <c r="C78" s="10"/>
      <c r="D78" s="10"/>
      <c r="E78" s="10"/>
      <c r="F78" s="10">
        <v>10</v>
      </c>
      <c r="G78" s="10"/>
      <c r="H78" s="10">
        <f>C78+D78+E78+F78+G78</f>
        <v>10</v>
      </c>
    </row>
    <row r="79" spans="1:8" x14ac:dyDescent="0.3">
      <c r="A79" s="10">
        <v>73</v>
      </c>
      <c r="B79" s="9" t="s">
        <v>81</v>
      </c>
      <c r="C79" s="10">
        <v>5</v>
      </c>
      <c r="D79" s="10"/>
      <c r="E79" s="10">
        <v>5</v>
      </c>
      <c r="F79" s="10"/>
      <c r="G79" s="10"/>
      <c r="H79" s="10">
        <f>C79+D79+E79+F79+G79</f>
        <v>10</v>
      </c>
    </row>
    <row r="80" spans="1:8" x14ac:dyDescent="0.3">
      <c r="A80" s="10">
        <v>74</v>
      </c>
      <c r="B80" s="9" t="s">
        <v>179</v>
      </c>
      <c r="C80" s="10"/>
      <c r="D80" s="10"/>
      <c r="E80" s="10">
        <v>10</v>
      </c>
      <c r="F80" s="10"/>
      <c r="G80" s="10"/>
      <c r="H80" s="10">
        <f>C80+D80+E80+F80+G80</f>
        <v>10</v>
      </c>
    </row>
    <row r="81" spans="1:8" x14ac:dyDescent="0.3">
      <c r="A81" s="10">
        <v>75</v>
      </c>
      <c r="B81" s="9" t="s">
        <v>233</v>
      </c>
      <c r="C81" s="10"/>
      <c r="D81" s="10"/>
      <c r="E81" s="10"/>
      <c r="F81" s="10">
        <v>10</v>
      </c>
      <c r="G81" s="10"/>
      <c r="H81" s="10">
        <f>C81+D81+E81+F81+G81</f>
        <v>10</v>
      </c>
    </row>
    <row r="82" spans="1:8" x14ac:dyDescent="0.3">
      <c r="A82" s="10">
        <v>76</v>
      </c>
      <c r="B82" s="9" t="s">
        <v>336</v>
      </c>
      <c r="C82" s="10"/>
      <c r="D82" s="10"/>
      <c r="E82" s="10"/>
      <c r="F82" s="10"/>
      <c r="G82" s="31">
        <v>10</v>
      </c>
      <c r="H82" s="10">
        <f>C82+D82+E82+F82+G82</f>
        <v>10</v>
      </c>
    </row>
    <row r="83" spans="1:8" x14ac:dyDescent="0.3">
      <c r="A83" s="10">
        <v>77</v>
      </c>
      <c r="B83" s="9" t="s">
        <v>229</v>
      </c>
      <c r="C83" s="10"/>
      <c r="D83" s="10"/>
      <c r="E83" s="10"/>
      <c r="F83" s="10">
        <v>10</v>
      </c>
      <c r="G83" s="10"/>
      <c r="H83" s="10">
        <f>C83+D83+E83+F83+G83</f>
        <v>10</v>
      </c>
    </row>
    <row r="84" spans="1:8" x14ac:dyDescent="0.3">
      <c r="A84" s="10">
        <v>78</v>
      </c>
      <c r="B84" s="9" t="s">
        <v>180</v>
      </c>
      <c r="C84" s="10"/>
      <c r="D84" s="10"/>
      <c r="E84" s="10">
        <v>10</v>
      </c>
      <c r="F84" s="10"/>
      <c r="G84" s="10"/>
      <c r="H84" s="10">
        <f>C84+D84+E84+F84+G84</f>
        <v>10</v>
      </c>
    </row>
    <row r="85" spans="1:8" x14ac:dyDescent="0.3">
      <c r="A85" s="10">
        <v>79</v>
      </c>
      <c r="B85" s="9" t="s">
        <v>339</v>
      </c>
      <c r="C85" s="10"/>
      <c r="D85" s="10"/>
      <c r="E85" s="10"/>
      <c r="F85" s="10"/>
      <c r="G85" s="31">
        <v>10</v>
      </c>
      <c r="H85" s="10">
        <f>C85+D85+E85+F85+G85</f>
        <v>10</v>
      </c>
    </row>
    <row r="86" spans="1:8" x14ac:dyDescent="0.3">
      <c r="A86" s="10">
        <f>A85+1</f>
        <v>80</v>
      </c>
      <c r="B86" s="9" t="s">
        <v>138</v>
      </c>
      <c r="C86" s="10"/>
      <c r="D86" s="10">
        <v>10</v>
      </c>
      <c r="E86" s="10"/>
      <c r="F86" s="10"/>
      <c r="G86" s="10"/>
      <c r="H86" s="10">
        <f>C86+D86+E86+F86+G86</f>
        <v>10</v>
      </c>
    </row>
    <row r="87" spans="1:8" x14ac:dyDescent="0.3">
      <c r="A87" s="10">
        <f t="shared" ref="A87:A98" si="0">A86+1</f>
        <v>81</v>
      </c>
      <c r="B87" s="9" t="s">
        <v>139</v>
      </c>
      <c r="C87" s="10"/>
      <c r="D87" s="10">
        <v>10</v>
      </c>
      <c r="E87" s="10"/>
      <c r="F87" s="10"/>
      <c r="G87" s="10"/>
      <c r="H87" s="10">
        <f>C87+D87+E87+F87+G87</f>
        <v>10</v>
      </c>
    </row>
    <row r="88" spans="1:8" x14ac:dyDescent="0.3">
      <c r="A88" s="10">
        <f t="shared" si="0"/>
        <v>82</v>
      </c>
      <c r="B88" s="9" t="s">
        <v>140</v>
      </c>
      <c r="C88" s="10"/>
      <c r="D88" s="10">
        <v>10</v>
      </c>
      <c r="E88" s="10"/>
      <c r="F88" s="10"/>
      <c r="G88" s="10"/>
      <c r="H88" s="10">
        <f>C88+D88+E88+F88+G88</f>
        <v>10</v>
      </c>
    </row>
    <row r="89" spans="1:8" x14ac:dyDescent="0.3">
      <c r="A89" s="10">
        <f t="shared" si="0"/>
        <v>83</v>
      </c>
      <c r="B89" s="9" t="s">
        <v>75</v>
      </c>
      <c r="C89" s="10">
        <v>10</v>
      </c>
      <c r="D89" s="10"/>
      <c r="E89" s="10"/>
      <c r="F89" s="10"/>
      <c r="G89" s="10"/>
      <c r="H89" s="10">
        <f>C89+D89+E89+F89+G89</f>
        <v>10</v>
      </c>
    </row>
    <row r="90" spans="1:8" x14ac:dyDescent="0.3">
      <c r="A90" s="10">
        <f t="shared" si="0"/>
        <v>84</v>
      </c>
      <c r="B90" s="9" t="s">
        <v>76</v>
      </c>
      <c r="C90" s="10">
        <v>10</v>
      </c>
      <c r="D90" s="10"/>
      <c r="E90" s="10"/>
      <c r="F90" s="10"/>
      <c r="G90" s="10"/>
      <c r="H90" s="10">
        <f>C90+D90+E90+F90+G90</f>
        <v>10</v>
      </c>
    </row>
    <row r="91" spans="1:8" x14ac:dyDescent="0.3">
      <c r="A91" s="10">
        <f t="shared" si="0"/>
        <v>85</v>
      </c>
      <c r="B91" s="9" t="s">
        <v>78</v>
      </c>
      <c r="C91" s="10">
        <v>10</v>
      </c>
      <c r="D91" s="10"/>
      <c r="E91" s="10"/>
      <c r="F91" s="10"/>
      <c r="G91" s="10"/>
      <c r="H91" s="10">
        <f>C91+D91+E91+F91+G91</f>
        <v>10</v>
      </c>
    </row>
    <row r="92" spans="1:8" x14ac:dyDescent="0.3">
      <c r="A92" s="10">
        <f t="shared" si="0"/>
        <v>86</v>
      </c>
      <c r="B92" s="9" t="s">
        <v>231</v>
      </c>
      <c r="C92" s="10"/>
      <c r="D92" s="10"/>
      <c r="E92" s="10"/>
      <c r="F92" s="10">
        <v>10</v>
      </c>
      <c r="G92" s="10"/>
      <c r="H92" s="10">
        <f>C92+D92+E92+F92+G92</f>
        <v>10</v>
      </c>
    </row>
    <row r="93" spans="1:8" x14ac:dyDescent="0.3">
      <c r="A93" s="10">
        <f t="shared" si="0"/>
        <v>87</v>
      </c>
      <c r="B93" s="9" t="s">
        <v>178</v>
      </c>
      <c r="C93" s="10"/>
      <c r="D93" s="10"/>
      <c r="E93" s="10">
        <v>10</v>
      </c>
      <c r="F93" s="10"/>
      <c r="G93" s="10"/>
      <c r="H93" s="10">
        <f>C93+D93+E93+F93+G93</f>
        <v>10</v>
      </c>
    </row>
    <row r="94" spans="1:8" x14ac:dyDescent="0.3">
      <c r="A94" s="10">
        <f t="shared" si="0"/>
        <v>88</v>
      </c>
      <c r="B94" s="9" t="s">
        <v>79</v>
      </c>
      <c r="C94" s="10">
        <v>5</v>
      </c>
      <c r="D94" s="10"/>
      <c r="E94" s="10"/>
      <c r="F94" s="10"/>
      <c r="G94" s="10"/>
      <c r="H94" s="10">
        <f>C94+D94+E94+F94+G94</f>
        <v>5</v>
      </c>
    </row>
    <row r="95" spans="1:8" x14ac:dyDescent="0.3">
      <c r="A95" s="10">
        <f t="shared" si="0"/>
        <v>89</v>
      </c>
      <c r="B95" s="9" t="s">
        <v>183</v>
      </c>
      <c r="C95" s="10"/>
      <c r="D95" s="10"/>
      <c r="E95" s="10">
        <v>5</v>
      </c>
      <c r="F95" s="10"/>
      <c r="G95" s="10"/>
      <c r="H95" s="10">
        <f>C95+D95+E95+F95+G95</f>
        <v>5</v>
      </c>
    </row>
    <row r="96" spans="1:8" x14ac:dyDescent="0.3">
      <c r="A96" s="10">
        <f t="shared" si="0"/>
        <v>90</v>
      </c>
      <c r="B96" s="9" t="s">
        <v>83</v>
      </c>
      <c r="C96" s="10">
        <v>5</v>
      </c>
      <c r="D96" s="10"/>
      <c r="E96" s="10"/>
      <c r="F96" s="10"/>
      <c r="G96" s="10"/>
      <c r="H96" s="10">
        <f>C96+D96+E96+F96+G96</f>
        <v>5</v>
      </c>
    </row>
    <row r="97" spans="1:8" x14ac:dyDescent="0.3">
      <c r="A97" s="10">
        <f t="shared" si="0"/>
        <v>91</v>
      </c>
      <c r="B97" s="9" t="s">
        <v>184</v>
      </c>
      <c r="C97" s="10"/>
      <c r="D97" s="10"/>
      <c r="E97" s="10">
        <v>5</v>
      </c>
      <c r="F97" s="10"/>
      <c r="G97" s="10"/>
      <c r="H97" s="10">
        <f>C97+D97+E97+F97+G97</f>
        <v>5</v>
      </c>
    </row>
    <row r="98" spans="1:8" x14ac:dyDescent="0.3">
      <c r="A98" s="10">
        <f t="shared" si="0"/>
        <v>92</v>
      </c>
      <c r="B98" s="9" t="s">
        <v>181</v>
      </c>
      <c r="C98" s="10"/>
      <c r="D98" s="10"/>
      <c r="E98" s="10">
        <v>5</v>
      </c>
      <c r="F98" s="10"/>
      <c r="G98" s="10"/>
      <c r="H98" s="10">
        <f>C98+D98+E98+F98+G98</f>
        <v>5</v>
      </c>
    </row>
    <row r="99" spans="1:8" x14ac:dyDescent="0.3">
      <c r="A99" s="10">
        <v>93</v>
      </c>
      <c r="B99" s="9" t="s">
        <v>84</v>
      </c>
      <c r="C99" s="10">
        <v>5</v>
      </c>
      <c r="D99" s="10"/>
      <c r="E99" s="10"/>
      <c r="F99" s="10"/>
      <c r="G99" s="10"/>
      <c r="H99" s="10">
        <f>C99+D99+E99+F99+G99</f>
        <v>5</v>
      </c>
    </row>
    <row r="100" spans="1:8" x14ac:dyDescent="0.3">
      <c r="A100" s="12"/>
      <c r="B100" s="42"/>
      <c r="C100" s="12"/>
      <c r="D100" s="12"/>
      <c r="E100" s="12"/>
      <c r="F100" s="12"/>
      <c r="G100" s="12"/>
      <c r="H100" s="65"/>
    </row>
  </sheetData>
  <sortState ref="B7:H99">
    <sortCondition descending="1" ref="H7:H99"/>
    <sortCondition ref="B7:B99"/>
  </sortState>
  <mergeCells count="2">
    <mergeCell ref="A1:H1"/>
    <mergeCell ref="C3:G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A3" sqref="A3"/>
    </sheetView>
  </sheetViews>
  <sheetFormatPr defaultRowHeight="14.4" x14ac:dyDescent="0.3"/>
  <cols>
    <col min="1" max="1" width="10.6640625" customWidth="1"/>
    <col min="2" max="4" width="32.6640625" customWidth="1"/>
    <col min="5" max="5" width="10.6640625" customWidth="1"/>
  </cols>
  <sheetData>
    <row r="1" spans="1:7" ht="23.4" x14ac:dyDescent="0.45">
      <c r="A1" s="66" t="s">
        <v>234</v>
      </c>
      <c r="B1" s="66"/>
      <c r="C1" s="66"/>
      <c r="D1" s="66"/>
      <c r="E1" s="66"/>
    </row>
    <row r="3" spans="1:7" x14ac:dyDescent="0.3">
      <c r="A3" s="1"/>
      <c r="B3" s="2"/>
      <c r="C3" s="67" t="s">
        <v>0</v>
      </c>
      <c r="D3" s="69"/>
      <c r="E3" s="3"/>
    </row>
    <row r="4" spans="1:7" x14ac:dyDescent="0.3">
      <c r="A4" s="1"/>
      <c r="B4" s="2"/>
      <c r="C4" s="20" t="s">
        <v>114</v>
      </c>
      <c r="D4" s="3" t="s">
        <v>1</v>
      </c>
      <c r="E4" s="3"/>
    </row>
    <row r="5" spans="1:7" x14ac:dyDescent="0.3">
      <c r="A5" s="1"/>
      <c r="B5" s="3"/>
      <c r="C5" s="20" t="s">
        <v>5</v>
      </c>
      <c r="D5" s="3" t="s">
        <v>5</v>
      </c>
      <c r="E5" s="3" t="s">
        <v>2</v>
      </c>
    </row>
    <row r="6" spans="1:7" x14ac:dyDescent="0.3">
      <c r="A6" s="5" t="s">
        <v>3</v>
      </c>
      <c r="B6" s="4" t="s">
        <v>4</v>
      </c>
      <c r="C6" s="23" t="s">
        <v>210</v>
      </c>
      <c r="D6" s="23" t="s">
        <v>340</v>
      </c>
      <c r="E6" s="4" t="s">
        <v>6</v>
      </c>
    </row>
    <row r="7" spans="1:7" x14ac:dyDescent="0.3">
      <c r="A7" s="21">
        <v>1</v>
      </c>
      <c r="B7" s="37" t="s">
        <v>50</v>
      </c>
      <c r="C7" s="21">
        <v>120</v>
      </c>
      <c r="D7" s="58">
        <v>100</v>
      </c>
      <c r="E7" s="21">
        <f>C7+D7</f>
        <v>220</v>
      </c>
    </row>
    <row r="8" spans="1:7" x14ac:dyDescent="0.3">
      <c r="A8" s="10">
        <v>2</v>
      </c>
      <c r="B8" s="9" t="s">
        <v>65</v>
      </c>
      <c r="C8" s="10">
        <v>80</v>
      </c>
      <c r="D8" s="31">
        <v>80</v>
      </c>
      <c r="E8" s="10">
        <f>C8+D8</f>
        <v>160</v>
      </c>
    </row>
    <row r="9" spans="1:7" x14ac:dyDescent="0.3">
      <c r="A9" s="10">
        <v>3</v>
      </c>
      <c r="B9" s="9" t="s">
        <v>134</v>
      </c>
      <c r="C9" s="10">
        <v>100</v>
      </c>
      <c r="D9" s="31">
        <v>50</v>
      </c>
      <c r="E9" s="10">
        <f>C9+D9</f>
        <v>150</v>
      </c>
    </row>
    <row r="10" spans="1:7" x14ac:dyDescent="0.3">
      <c r="A10" s="10">
        <v>4</v>
      </c>
      <c r="B10" s="25" t="s">
        <v>236</v>
      </c>
      <c r="C10" s="10">
        <v>80</v>
      </c>
      <c r="D10" s="31">
        <v>60</v>
      </c>
      <c r="E10" s="10">
        <f>C10+D10</f>
        <v>140</v>
      </c>
    </row>
    <row r="11" spans="1:7" x14ac:dyDescent="0.3">
      <c r="A11" s="10">
        <v>5</v>
      </c>
      <c r="B11" s="9" t="s">
        <v>82</v>
      </c>
      <c r="C11" s="10">
        <v>60</v>
      </c>
      <c r="D11" s="31">
        <v>60</v>
      </c>
      <c r="E11" s="10">
        <f>C11+D11</f>
        <v>120</v>
      </c>
    </row>
    <row r="12" spans="1:7" x14ac:dyDescent="0.3">
      <c r="A12" s="10">
        <v>6</v>
      </c>
      <c r="B12" s="25" t="s">
        <v>248</v>
      </c>
      <c r="C12" s="10"/>
      <c r="D12" s="31">
        <v>120</v>
      </c>
      <c r="E12" s="10">
        <f>C12+D12</f>
        <v>120</v>
      </c>
    </row>
    <row r="13" spans="1:7" x14ac:dyDescent="0.3">
      <c r="A13" s="10">
        <v>7</v>
      </c>
      <c r="B13" s="9" t="s">
        <v>75</v>
      </c>
      <c r="C13" s="10"/>
      <c r="D13" s="31">
        <v>80</v>
      </c>
      <c r="E13" s="10">
        <f>C13+D13</f>
        <v>80</v>
      </c>
    </row>
    <row r="14" spans="1:7" x14ac:dyDescent="0.3">
      <c r="A14" s="10">
        <v>8</v>
      </c>
      <c r="B14" s="9" t="s">
        <v>237</v>
      </c>
      <c r="C14" s="10">
        <v>60</v>
      </c>
      <c r="D14" s="31"/>
      <c r="E14" s="10">
        <f>C14+D14</f>
        <v>60</v>
      </c>
    </row>
    <row r="15" spans="1:7" x14ac:dyDescent="0.3">
      <c r="A15" s="10">
        <f t="shared" ref="A15:A22" si="0">A14+1</f>
        <v>9</v>
      </c>
      <c r="B15" s="9" t="s">
        <v>341</v>
      </c>
      <c r="C15" s="10"/>
      <c r="D15" s="31">
        <v>60</v>
      </c>
      <c r="E15" s="10">
        <f>C15+D15</f>
        <v>60</v>
      </c>
    </row>
    <row r="16" spans="1:7" x14ac:dyDescent="0.3">
      <c r="A16" s="10">
        <f t="shared" si="0"/>
        <v>10</v>
      </c>
      <c r="B16" s="9" t="s">
        <v>238</v>
      </c>
      <c r="C16" s="10">
        <v>60</v>
      </c>
      <c r="D16" s="31"/>
      <c r="E16" s="10">
        <f>C16+D16</f>
        <v>60</v>
      </c>
      <c r="F16" s="18"/>
      <c r="G16" s="18"/>
    </row>
    <row r="17" spans="1:7" x14ac:dyDescent="0.3">
      <c r="A17" s="10">
        <f t="shared" si="0"/>
        <v>11</v>
      </c>
      <c r="B17" s="9" t="s">
        <v>342</v>
      </c>
      <c r="C17" s="10"/>
      <c r="D17" s="31">
        <v>60</v>
      </c>
      <c r="E17" s="10">
        <f>C17+D17</f>
        <v>60</v>
      </c>
      <c r="F17" s="18"/>
      <c r="G17" s="18"/>
    </row>
    <row r="18" spans="1:7" x14ac:dyDescent="0.3">
      <c r="A18" s="10">
        <f t="shared" si="0"/>
        <v>12</v>
      </c>
      <c r="B18" s="9" t="s">
        <v>235</v>
      </c>
      <c r="C18" s="10">
        <v>60</v>
      </c>
      <c r="D18" s="31"/>
      <c r="E18" s="10">
        <f>C18+D18</f>
        <v>60</v>
      </c>
      <c r="F18" s="18"/>
      <c r="G18" s="18"/>
    </row>
    <row r="19" spans="1:7" x14ac:dyDescent="0.3">
      <c r="A19" s="10">
        <f t="shared" si="0"/>
        <v>13</v>
      </c>
      <c r="B19" s="9" t="s">
        <v>346</v>
      </c>
      <c r="C19" s="10"/>
      <c r="D19" s="31">
        <v>40</v>
      </c>
      <c r="E19" s="10">
        <f>C19+D19</f>
        <v>40</v>
      </c>
      <c r="F19" s="18"/>
      <c r="G19" s="18"/>
    </row>
    <row r="20" spans="1:7" x14ac:dyDescent="0.3">
      <c r="A20" s="10">
        <f t="shared" si="0"/>
        <v>14</v>
      </c>
      <c r="B20" s="25" t="s">
        <v>343</v>
      </c>
      <c r="C20" s="10"/>
      <c r="D20" s="31">
        <v>30</v>
      </c>
      <c r="E20" s="10">
        <f>C20+D20</f>
        <v>30</v>
      </c>
      <c r="F20" s="18"/>
      <c r="G20" s="18"/>
    </row>
    <row r="21" spans="1:7" x14ac:dyDescent="0.3">
      <c r="A21" s="10">
        <f t="shared" si="0"/>
        <v>15</v>
      </c>
      <c r="B21" s="9" t="s">
        <v>230</v>
      </c>
      <c r="C21" s="10"/>
      <c r="D21" s="31">
        <v>30</v>
      </c>
      <c r="E21" s="10">
        <f>C21+D21</f>
        <v>30</v>
      </c>
      <c r="F21" s="18"/>
      <c r="G21" s="18"/>
    </row>
    <row r="22" spans="1:7" x14ac:dyDescent="0.3">
      <c r="A22" s="10">
        <f t="shared" si="0"/>
        <v>16</v>
      </c>
      <c r="B22" s="9" t="s">
        <v>344</v>
      </c>
      <c r="C22" s="10"/>
      <c r="D22" s="31">
        <v>20</v>
      </c>
      <c r="E22" s="10">
        <f>C22+D22</f>
        <v>20</v>
      </c>
      <c r="F22" s="18"/>
      <c r="G22" s="18"/>
    </row>
    <row r="23" spans="1:7" x14ac:dyDescent="0.3">
      <c r="A23" s="10">
        <v>17</v>
      </c>
      <c r="B23" s="9" t="s">
        <v>345</v>
      </c>
      <c r="C23" s="10"/>
      <c r="D23" s="31">
        <v>20</v>
      </c>
      <c r="E23" s="10">
        <f>C23+D23</f>
        <v>20</v>
      </c>
      <c r="F23" s="18"/>
      <c r="G23" s="18"/>
    </row>
    <row r="24" spans="1:7" x14ac:dyDescent="0.3">
      <c r="A24" s="3"/>
      <c r="B24" s="2"/>
      <c r="C24" s="3"/>
      <c r="D24" s="3"/>
      <c r="E24" s="3"/>
      <c r="F24" s="18"/>
      <c r="G24" s="18"/>
    </row>
    <row r="25" spans="1:7" x14ac:dyDescent="0.3">
      <c r="A25" s="1"/>
      <c r="B25" s="36"/>
      <c r="C25" s="1"/>
      <c r="D25" s="1"/>
      <c r="E25" s="1"/>
      <c r="F25" s="18"/>
      <c r="G25" s="18"/>
    </row>
    <row r="26" spans="1:7" x14ac:dyDescent="0.3">
      <c r="A26" s="1"/>
      <c r="B26" s="36"/>
      <c r="C26" s="1"/>
      <c r="D26" s="1"/>
      <c r="E26" s="1"/>
      <c r="F26" s="18"/>
      <c r="G26" s="18"/>
    </row>
    <row r="27" spans="1:7" x14ac:dyDescent="0.3">
      <c r="A27" s="1"/>
      <c r="B27" s="13"/>
      <c r="C27" s="1"/>
      <c r="D27" s="1"/>
      <c r="E27" s="1"/>
      <c r="F27" s="18"/>
      <c r="G27" s="18"/>
    </row>
    <row r="28" spans="1:7" x14ac:dyDescent="0.3">
      <c r="A28" s="1"/>
      <c r="B28" s="13"/>
      <c r="C28" s="1"/>
      <c r="D28" s="1"/>
      <c r="E28" s="1"/>
      <c r="F28" s="18"/>
      <c r="G28" s="18"/>
    </row>
    <row r="29" spans="1:7" x14ac:dyDescent="0.3">
      <c r="A29" s="1"/>
      <c r="B29" s="13"/>
      <c r="C29" s="1"/>
      <c r="D29" s="1"/>
      <c r="E29" s="1"/>
      <c r="F29" s="18"/>
      <c r="G29" s="18"/>
    </row>
    <row r="30" spans="1:7" x14ac:dyDescent="0.3">
      <c r="A30" s="1"/>
      <c r="B30" s="36"/>
      <c r="C30" s="1"/>
      <c r="D30" s="1"/>
      <c r="E30" s="1"/>
      <c r="F30" s="18"/>
      <c r="G30" s="18"/>
    </row>
    <row r="31" spans="1:7" x14ac:dyDescent="0.3">
      <c r="A31" s="1"/>
      <c r="B31" s="36"/>
      <c r="C31" s="1"/>
      <c r="D31" s="1"/>
      <c r="E31" s="1"/>
      <c r="F31" s="18"/>
      <c r="G31" s="18"/>
    </row>
    <row r="32" spans="1:7" x14ac:dyDescent="0.3">
      <c r="A32" s="1"/>
      <c r="B32" s="13"/>
      <c r="C32" s="1"/>
      <c r="D32" s="1"/>
      <c r="E32" s="1"/>
      <c r="F32" s="18"/>
      <c r="G32" s="18"/>
    </row>
    <row r="33" spans="1:7" x14ac:dyDescent="0.3">
      <c r="A33" s="1"/>
      <c r="B33" s="13"/>
      <c r="C33" s="1"/>
      <c r="D33" s="1"/>
      <c r="E33" s="1"/>
      <c r="F33" s="18"/>
      <c r="G33" s="18"/>
    </row>
    <row r="34" spans="1:7" x14ac:dyDescent="0.3">
      <c r="A34" s="1"/>
      <c r="B34" s="13"/>
      <c r="C34" s="1"/>
      <c r="D34" s="1"/>
      <c r="E34" s="1"/>
      <c r="F34" s="18"/>
      <c r="G34" s="18"/>
    </row>
    <row r="35" spans="1:7" x14ac:dyDescent="0.3">
      <c r="A35" s="1"/>
      <c r="B35" s="13"/>
      <c r="C35" s="1"/>
      <c r="D35" s="1"/>
      <c r="E35" s="1"/>
      <c r="F35" s="18"/>
      <c r="G35" s="18"/>
    </row>
    <row r="36" spans="1:7" x14ac:dyDescent="0.3">
      <c r="A36" s="1"/>
      <c r="B36" s="36"/>
      <c r="C36" s="1"/>
      <c r="D36" s="1"/>
      <c r="E36" s="1"/>
      <c r="F36" s="18"/>
      <c r="G36" s="18"/>
    </row>
    <row r="37" spans="1:7" x14ac:dyDescent="0.3">
      <c r="A37" s="1"/>
      <c r="B37" s="13"/>
      <c r="C37" s="1"/>
      <c r="D37" s="1"/>
      <c r="E37" s="1"/>
      <c r="F37" s="18"/>
      <c r="G37" s="18"/>
    </row>
    <row r="38" spans="1:7" x14ac:dyDescent="0.3">
      <c r="A38" s="1"/>
      <c r="B38" s="13"/>
      <c r="C38" s="1"/>
      <c r="D38" s="1"/>
      <c r="E38" s="1"/>
      <c r="F38" s="18"/>
      <c r="G38" s="18"/>
    </row>
    <row r="39" spans="1:7" x14ac:dyDescent="0.3">
      <c r="A39" s="1"/>
      <c r="B39" s="36"/>
      <c r="C39" s="1"/>
      <c r="D39" s="1"/>
      <c r="E39" s="1"/>
      <c r="F39" s="18"/>
      <c r="G39" s="18"/>
    </row>
    <row r="40" spans="1:7" x14ac:dyDescent="0.3">
      <c r="A40" s="1"/>
      <c r="B40" s="36"/>
      <c r="C40" s="1"/>
      <c r="D40" s="1"/>
      <c r="E40" s="1"/>
      <c r="F40" s="18"/>
      <c r="G40" s="18"/>
    </row>
    <row r="41" spans="1:7" x14ac:dyDescent="0.3">
      <c r="A41" s="1"/>
      <c r="B41" s="36"/>
      <c r="C41" s="18"/>
      <c r="D41" s="18"/>
      <c r="E41" s="1"/>
      <c r="F41" s="18"/>
      <c r="G41" s="18"/>
    </row>
    <row r="42" spans="1:7" x14ac:dyDescent="0.3">
      <c r="A42" s="1"/>
      <c r="B42" s="13"/>
      <c r="C42" s="1"/>
      <c r="D42" s="1"/>
      <c r="E42" s="1"/>
      <c r="F42" s="18"/>
      <c r="G42" s="18"/>
    </row>
    <row r="43" spans="1:7" x14ac:dyDescent="0.3">
      <c r="A43" s="1"/>
      <c r="B43" s="36"/>
      <c r="C43" s="18"/>
      <c r="D43" s="18"/>
      <c r="E43" s="1"/>
      <c r="F43" s="18"/>
      <c r="G43" s="18"/>
    </row>
    <row r="44" spans="1:7" x14ac:dyDescent="0.3">
      <c r="A44" s="1"/>
      <c r="B44" s="36"/>
      <c r="C44" s="18"/>
      <c r="D44" s="18"/>
      <c r="E44" s="1"/>
      <c r="F44" s="18"/>
      <c r="G44" s="18"/>
    </row>
    <row r="45" spans="1:7" x14ac:dyDescent="0.3">
      <c r="A45" s="1"/>
      <c r="B45" s="36"/>
      <c r="C45" s="18"/>
      <c r="D45" s="18"/>
      <c r="E45" s="1"/>
      <c r="F45" s="18"/>
      <c r="G45" s="18"/>
    </row>
    <row r="46" spans="1:7" x14ac:dyDescent="0.3">
      <c r="A46" s="1"/>
      <c r="B46" s="36"/>
      <c r="C46" s="18"/>
      <c r="D46" s="18"/>
      <c r="E46" s="1"/>
      <c r="F46" s="18"/>
      <c r="G46" s="18"/>
    </row>
    <row r="47" spans="1:7" x14ac:dyDescent="0.3">
      <c r="A47" s="1"/>
      <c r="B47" s="13"/>
      <c r="C47" s="1"/>
      <c r="D47" s="1"/>
      <c r="E47" s="1"/>
      <c r="F47" s="18"/>
      <c r="G47" s="18"/>
    </row>
    <row r="48" spans="1:7" x14ac:dyDescent="0.3">
      <c r="A48" s="1"/>
      <c r="B48" s="13"/>
      <c r="C48" s="1"/>
      <c r="D48" s="1"/>
      <c r="E48" s="1"/>
      <c r="F48" s="18"/>
      <c r="G48" s="18"/>
    </row>
    <row r="49" spans="1:7" x14ac:dyDescent="0.3">
      <c r="A49" s="1"/>
      <c r="B49" s="13"/>
      <c r="C49" s="1"/>
      <c r="D49" s="1"/>
      <c r="E49" s="1"/>
      <c r="F49" s="18"/>
      <c r="G49" s="18"/>
    </row>
    <row r="50" spans="1:7" x14ac:dyDescent="0.3">
      <c r="A50" s="1"/>
      <c r="B50" s="13"/>
      <c r="C50" s="1"/>
      <c r="D50" s="1"/>
      <c r="E50" s="1"/>
      <c r="F50" s="18"/>
      <c r="G50" s="18"/>
    </row>
    <row r="51" spans="1:7" x14ac:dyDescent="0.3">
      <c r="A51" s="1"/>
      <c r="B51" s="36"/>
      <c r="C51" s="18"/>
      <c r="D51" s="18"/>
      <c r="E51" s="1"/>
      <c r="F51" s="18"/>
      <c r="G51" s="18"/>
    </row>
    <row r="52" spans="1:7" x14ac:dyDescent="0.3">
      <c r="A52" s="1"/>
      <c r="B52" s="36"/>
      <c r="C52" s="18"/>
      <c r="D52" s="18"/>
      <c r="E52" s="1"/>
      <c r="F52" s="18"/>
      <c r="G52" s="18"/>
    </row>
    <row r="53" spans="1:7" x14ac:dyDescent="0.3">
      <c r="A53" s="1"/>
      <c r="B53" s="36"/>
      <c r="C53" s="18"/>
      <c r="D53" s="18"/>
      <c r="E53" s="1"/>
      <c r="F53" s="18"/>
      <c r="G53" s="18"/>
    </row>
    <row r="54" spans="1:7" x14ac:dyDescent="0.3">
      <c r="A54" s="1"/>
      <c r="B54" s="13"/>
      <c r="C54" s="1"/>
      <c r="D54" s="1"/>
      <c r="E54" s="1"/>
      <c r="F54" s="18"/>
      <c r="G54" s="18"/>
    </row>
    <row r="55" spans="1:7" x14ac:dyDescent="0.3">
      <c r="A55" s="1"/>
      <c r="B55" s="13"/>
      <c r="C55" s="1"/>
      <c r="D55" s="1"/>
      <c r="E55" s="1"/>
      <c r="F55" s="18"/>
      <c r="G55" s="18"/>
    </row>
    <row r="56" spans="1:7" x14ac:dyDescent="0.3">
      <c r="A56" s="1"/>
      <c r="B56" s="13"/>
      <c r="C56" s="1"/>
      <c r="D56" s="1"/>
      <c r="E56" s="1"/>
      <c r="F56" s="18"/>
      <c r="G56" s="18"/>
    </row>
    <row r="57" spans="1:7" x14ac:dyDescent="0.3">
      <c r="A57" s="1"/>
      <c r="B57" s="13"/>
      <c r="C57" s="1"/>
      <c r="D57" s="1"/>
      <c r="E57" s="1"/>
      <c r="F57" s="18"/>
      <c r="G57" s="18"/>
    </row>
    <row r="58" spans="1:7" x14ac:dyDescent="0.3">
      <c r="A58" s="1"/>
      <c r="B58" s="13"/>
      <c r="C58" s="1"/>
      <c r="D58" s="1"/>
      <c r="E58" s="1"/>
      <c r="F58" s="18"/>
      <c r="G58" s="18"/>
    </row>
    <row r="59" spans="1:7" x14ac:dyDescent="0.3">
      <c r="A59" s="1"/>
      <c r="B59" s="13"/>
      <c r="C59" s="1"/>
      <c r="D59" s="1"/>
      <c r="E59" s="1"/>
      <c r="F59" s="18"/>
      <c r="G59" s="18"/>
    </row>
    <row r="60" spans="1:7" x14ac:dyDescent="0.3">
      <c r="A60" s="1"/>
      <c r="B60" s="13"/>
      <c r="C60" s="1"/>
      <c r="D60" s="1"/>
      <c r="E60" s="1"/>
      <c r="F60" s="18"/>
      <c r="G60" s="18"/>
    </row>
    <row r="61" spans="1:7" x14ac:dyDescent="0.3">
      <c r="A61" s="1"/>
      <c r="B61" s="36"/>
      <c r="C61" s="18"/>
      <c r="D61" s="18"/>
      <c r="E61" s="1"/>
      <c r="F61" s="18"/>
      <c r="G61" s="18"/>
    </row>
    <row r="62" spans="1:7" x14ac:dyDescent="0.3">
      <c r="A62" s="1"/>
      <c r="B62" s="36"/>
      <c r="C62" s="18"/>
      <c r="D62" s="18"/>
      <c r="E62" s="1"/>
      <c r="F62" s="18"/>
      <c r="G62" s="18"/>
    </row>
    <row r="63" spans="1:7" x14ac:dyDescent="0.3">
      <c r="A63" s="1"/>
      <c r="B63" s="36"/>
      <c r="C63" s="18"/>
      <c r="D63" s="18"/>
      <c r="E63" s="1"/>
      <c r="F63" s="18"/>
      <c r="G63" s="18"/>
    </row>
    <row r="64" spans="1:7" x14ac:dyDescent="0.3">
      <c r="A64" s="1"/>
      <c r="B64" s="36"/>
      <c r="C64" s="18"/>
      <c r="D64" s="18"/>
      <c r="E64" s="1"/>
      <c r="F64" s="18"/>
      <c r="G64" s="18"/>
    </row>
    <row r="65" spans="1:7" x14ac:dyDescent="0.3">
      <c r="A65" s="1"/>
      <c r="B65" s="36"/>
      <c r="C65" s="18"/>
      <c r="D65" s="18"/>
      <c r="E65" s="1"/>
      <c r="F65" s="18"/>
      <c r="G65" s="18"/>
    </row>
    <row r="66" spans="1:7" x14ac:dyDescent="0.3">
      <c r="A66" s="1"/>
      <c r="B66" s="13"/>
      <c r="C66" s="1"/>
      <c r="D66" s="1"/>
      <c r="E66" s="1"/>
      <c r="F66" s="18"/>
      <c r="G66" s="18"/>
    </row>
    <row r="67" spans="1:7" x14ac:dyDescent="0.3">
      <c r="A67" s="1"/>
      <c r="B67" s="13"/>
      <c r="C67" s="1"/>
      <c r="D67" s="1"/>
      <c r="E67" s="1"/>
      <c r="F67" s="18"/>
      <c r="G67" s="18"/>
    </row>
    <row r="68" spans="1:7" x14ac:dyDescent="0.3">
      <c r="A68" s="18"/>
      <c r="B68" s="18"/>
      <c r="C68" s="18"/>
      <c r="D68" s="18"/>
      <c r="E68" s="18"/>
      <c r="F68" s="18"/>
      <c r="G68" s="18"/>
    </row>
  </sheetData>
  <sortState ref="B7:E23">
    <sortCondition descending="1" ref="E7:E23"/>
    <sortCondition ref="B7:B23"/>
  </sortState>
  <mergeCells count="2">
    <mergeCell ref="A1:E1"/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85" zoomScaleNormal="85" workbookViewId="0">
      <selection activeCell="A3" sqref="A3"/>
    </sheetView>
  </sheetViews>
  <sheetFormatPr defaultRowHeight="14.4" x14ac:dyDescent="0.3"/>
  <cols>
    <col min="1" max="1" width="10.6640625" customWidth="1"/>
    <col min="2" max="7" width="32.6640625" customWidth="1"/>
    <col min="8" max="8" width="10.6640625" customWidth="1"/>
    <col min="9" max="9" width="8.88671875" style="18"/>
  </cols>
  <sheetData>
    <row r="1" spans="1:9" ht="23.4" x14ac:dyDescent="0.45">
      <c r="A1" s="66" t="s">
        <v>99</v>
      </c>
      <c r="B1" s="66"/>
      <c r="C1" s="66"/>
      <c r="D1" s="66"/>
      <c r="E1" s="66"/>
      <c r="F1" s="66"/>
      <c r="G1" s="66"/>
      <c r="H1" s="66"/>
      <c r="I1" s="33"/>
    </row>
    <row r="3" spans="1:9" x14ac:dyDescent="0.3">
      <c r="A3" s="1"/>
      <c r="B3" s="2"/>
      <c r="C3" s="67" t="s">
        <v>0</v>
      </c>
      <c r="D3" s="68"/>
      <c r="E3" s="68"/>
      <c r="F3" s="68"/>
      <c r="G3" s="68"/>
      <c r="H3" s="1"/>
    </row>
    <row r="4" spans="1:9" x14ac:dyDescent="0.3">
      <c r="A4" s="1"/>
      <c r="B4" s="2"/>
      <c r="C4" s="3" t="s">
        <v>1</v>
      </c>
      <c r="D4" s="20" t="s">
        <v>114</v>
      </c>
      <c r="E4" s="3" t="s">
        <v>1</v>
      </c>
      <c r="F4" s="20" t="s">
        <v>114</v>
      </c>
      <c r="G4" s="3" t="s">
        <v>1</v>
      </c>
      <c r="H4" s="20"/>
      <c r="I4" s="29"/>
    </row>
    <row r="5" spans="1:9" x14ac:dyDescent="0.3">
      <c r="A5" s="1"/>
      <c r="B5" s="3"/>
      <c r="C5" s="3" t="s">
        <v>5</v>
      </c>
      <c r="D5" s="20" t="s">
        <v>5</v>
      </c>
      <c r="E5" s="3" t="s">
        <v>5</v>
      </c>
      <c r="F5" s="20" t="s">
        <v>5</v>
      </c>
      <c r="G5" s="3" t="s">
        <v>5</v>
      </c>
      <c r="H5" s="20" t="s">
        <v>2</v>
      </c>
      <c r="I5" s="29"/>
    </row>
    <row r="6" spans="1:9" x14ac:dyDescent="0.3">
      <c r="A6" s="5" t="s">
        <v>3</v>
      </c>
      <c r="B6" s="3" t="s">
        <v>4</v>
      </c>
      <c r="C6" s="3" t="s">
        <v>96</v>
      </c>
      <c r="D6" s="20" t="s">
        <v>115</v>
      </c>
      <c r="E6" s="4" t="s">
        <v>154</v>
      </c>
      <c r="F6" s="23" t="s">
        <v>210</v>
      </c>
      <c r="G6" s="23" t="s">
        <v>340</v>
      </c>
      <c r="H6" s="20" t="s">
        <v>6</v>
      </c>
      <c r="I6" s="29"/>
    </row>
    <row r="7" spans="1:9" x14ac:dyDescent="0.3">
      <c r="A7" s="15">
        <v>1</v>
      </c>
      <c r="B7" s="7" t="s">
        <v>87</v>
      </c>
      <c r="C7" s="21">
        <v>80</v>
      </c>
      <c r="D7" s="21">
        <v>120</v>
      </c>
      <c r="E7" s="21">
        <v>100</v>
      </c>
      <c r="F7" s="21">
        <v>120</v>
      </c>
      <c r="G7" s="58">
        <v>100</v>
      </c>
      <c r="H7" s="21">
        <f>C7+D7+E7+F7+G7</f>
        <v>520</v>
      </c>
    </row>
    <row r="8" spans="1:9" x14ac:dyDescent="0.3">
      <c r="A8" s="16">
        <v>2</v>
      </c>
      <c r="B8" s="9" t="s">
        <v>85</v>
      </c>
      <c r="C8" s="10">
        <v>120</v>
      </c>
      <c r="D8" s="10"/>
      <c r="E8" s="10">
        <v>120</v>
      </c>
      <c r="F8" s="10"/>
      <c r="G8" s="31">
        <v>120</v>
      </c>
      <c r="H8" s="10">
        <f>C8+D8+E8+F8+G8</f>
        <v>360</v>
      </c>
    </row>
    <row r="9" spans="1:9" x14ac:dyDescent="0.3">
      <c r="A9" s="16">
        <v>3</v>
      </c>
      <c r="B9" s="9" t="s">
        <v>86</v>
      </c>
      <c r="C9" s="10">
        <v>100</v>
      </c>
      <c r="D9" s="10"/>
      <c r="E9" s="10">
        <v>80</v>
      </c>
      <c r="F9" s="10">
        <v>60</v>
      </c>
      <c r="G9" s="31">
        <v>80</v>
      </c>
      <c r="H9" s="10">
        <f>C9+D9+E9+F9+G9</f>
        <v>320</v>
      </c>
    </row>
    <row r="10" spans="1:9" x14ac:dyDescent="0.3">
      <c r="A10" s="16">
        <v>4</v>
      </c>
      <c r="B10" s="9" t="s">
        <v>90</v>
      </c>
      <c r="C10" s="10">
        <v>60</v>
      </c>
      <c r="D10" s="10">
        <v>80</v>
      </c>
      <c r="E10" s="10"/>
      <c r="F10" s="10">
        <v>80</v>
      </c>
      <c r="G10" s="31">
        <v>80</v>
      </c>
      <c r="H10" s="10">
        <f>C10+D10+E10+F10+G10</f>
        <v>300</v>
      </c>
    </row>
    <row r="11" spans="1:9" x14ac:dyDescent="0.3">
      <c r="A11" s="16">
        <v>5</v>
      </c>
      <c r="B11" s="9" t="s">
        <v>88</v>
      </c>
      <c r="C11" s="10">
        <v>80</v>
      </c>
      <c r="D11" s="10">
        <v>80</v>
      </c>
      <c r="E11" s="10">
        <v>60</v>
      </c>
      <c r="F11" s="10">
        <v>80</v>
      </c>
      <c r="G11" s="31"/>
      <c r="H11" s="10">
        <f>C11+D11+E11+F11+G11</f>
        <v>300</v>
      </c>
    </row>
    <row r="12" spans="1:9" x14ac:dyDescent="0.3">
      <c r="A12" s="16">
        <v>6</v>
      </c>
      <c r="B12" s="9" t="s">
        <v>92</v>
      </c>
      <c r="C12" s="10">
        <v>60</v>
      </c>
      <c r="D12" s="10">
        <v>60</v>
      </c>
      <c r="E12" s="10"/>
      <c r="F12" s="10">
        <v>60</v>
      </c>
      <c r="G12" s="31">
        <v>60</v>
      </c>
      <c r="H12" s="10">
        <f>C12+D12+E12+F12+G12</f>
        <v>240</v>
      </c>
    </row>
    <row r="13" spans="1:9" x14ac:dyDescent="0.3">
      <c r="A13" s="16">
        <v>7</v>
      </c>
      <c r="B13" s="9" t="s">
        <v>91</v>
      </c>
      <c r="C13" s="10">
        <v>60</v>
      </c>
      <c r="D13" s="10">
        <v>100</v>
      </c>
      <c r="E13" s="10"/>
      <c r="F13" s="10"/>
      <c r="G13" s="31"/>
      <c r="H13" s="10">
        <f>C13+D13+E13+F13+G13</f>
        <v>160</v>
      </c>
    </row>
    <row r="14" spans="1:9" x14ac:dyDescent="0.3">
      <c r="A14" s="16">
        <v>8</v>
      </c>
      <c r="B14" s="9" t="s">
        <v>185</v>
      </c>
      <c r="C14" s="10"/>
      <c r="D14" s="10"/>
      <c r="E14" s="10">
        <v>80</v>
      </c>
      <c r="F14" s="10">
        <v>60</v>
      </c>
      <c r="G14" s="31"/>
      <c r="H14" s="10">
        <f>C14+D14+E14+F14+G14</f>
        <v>140</v>
      </c>
    </row>
    <row r="15" spans="1:9" x14ac:dyDescent="0.3">
      <c r="A15" s="16">
        <v>9</v>
      </c>
      <c r="B15" s="9" t="s">
        <v>89</v>
      </c>
      <c r="C15" s="10">
        <v>60</v>
      </c>
      <c r="D15" s="10"/>
      <c r="E15" s="10"/>
      <c r="F15" s="10">
        <v>60</v>
      </c>
      <c r="G15" s="31"/>
      <c r="H15" s="10">
        <f>C15+D15+E15+F15+G15</f>
        <v>120</v>
      </c>
    </row>
    <row r="16" spans="1:9" x14ac:dyDescent="0.3">
      <c r="A16" s="16">
        <v>10</v>
      </c>
      <c r="B16" s="9" t="s">
        <v>95</v>
      </c>
      <c r="C16" s="10">
        <v>30</v>
      </c>
      <c r="D16" s="10"/>
      <c r="E16" s="10"/>
      <c r="F16" s="10">
        <v>30</v>
      </c>
      <c r="G16" s="31">
        <v>60</v>
      </c>
      <c r="H16" s="10">
        <f>C16+D16+E16+F16+G16</f>
        <v>120</v>
      </c>
    </row>
    <row r="17" spans="1:8" x14ac:dyDescent="0.3">
      <c r="A17" s="16">
        <v>11</v>
      </c>
      <c r="B17" s="9" t="s">
        <v>239</v>
      </c>
      <c r="C17" s="10"/>
      <c r="D17" s="10"/>
      <c r="E17" s="10"/>
      <c r="F17" s="10">
        <v>100</v>
      </c>
      <c r="G17" s="10"/>
      <c r="H17" s="10">
        <f>C17+D17+E17+F17+G17</f>
        <v>100</v>
      </c>
    </row>
    <row r="18" spans="1:8" x14ac:dyDescent="0.3">
      <c r="A18" s="16">
        <v>12</v>
      </c>
      <c r="B18" s="9" t="s">
        <v>187</v>
      </c>
      <c r="C18" s="10"/>
      <c r="D18" s="10"/>
      <c r="E18" s="10">
        <v>60</v>
      </c>
      <c r="F18" s="10">
        <v>40</v>
      </c>
      <c r="G18" s="10"/>
      <c r="H18" s="10">
        <f>C18+D18+E18+F18+G18</f>
        <v>100</v>
      </c>
    </row>
    <row r="19" spans="1:8" x14ac:dyDescent="0.3">
      <c r="A19" s="8">
        <v>13</v>
      </c>
      <c r="B19" s="9" t="s">
        <v>188</v>
      </c>
      <c r="C19" s="10"/>
      <c r="D19" s="10"/>
      <c r="E19" s="10">
        <v>60</v>
      </c>
      <c r="F19" s="10">
        <v>40</v>
      </c>
      <c r="G19" s="10"/>
      <c r="H19" s="10">
        <f>C19+D19+E19+F19+G19</f>
        <v>100</v>
      </c>
    </row>
    <row r="20" spans="1:8" x14ac:dyDescent="0.3">
      <c r="A20" s="8">
        <v>14</v>
      </c>
      <c r="B20" s="9" t="s">
        <v>152</v>
      </c>
      <c r="C20" s="10"/>
      <c r="D20" s="10"/>
      <c r="E20" s="10">
        <v>40</v>
      </c>
      <c r="F20" s="10">
        <v>30</v>
      </c>
      <c r="G20" s="10"/>
      <c r="H20" s="10">
        <f>C20+D20+E20+F20+G20</f>
        <v>70</v>
      </c>
    </row>
    <row r="21" spans="1:8" x14ac:dyDescent="0.3">
      <c r="A21" s="8">
        <v>15</v>
      </c>
      <c r="B21" s="9" t="s">
        <v>190</v>
      </c>
      <c r="C21" s="10"/>
      <c r="D21" s="10"/>
      <c r="E21" s="10">
        <v>40</v>
      </c>
      <c r="F21" s="10"/>
      <c r="G21" s="31">
        <v>30</v>
      </c>
      <c r="H21" s="10">
        <f>C21+D21+E21+F21+G21</f>
        <v>70</v>
      </c>
    </row>
    <row r="22" spans="1:8" x14ac:dyDescent="0.3">
      <c r="A22" s="8">
        <v>16</v>
      </c>
      <c r="B22" s="9" t="s">
        <v>186</v>
      </c>
      <c r="C22" s="10"/>
      <c r="D22" s="10"/>
      <c r="E22" s="10">
        <v>60</v>
      </c>
      <c r="F22" s="10"/>
      <c r="G22" s="10"/>
      <c r="H22" s="10">
        <f>C22+D22+E22+F22+G22</f>
        <v>60</v>
      </c>
    </row>
    <row r="23" spans="1:8" x14ac:dyDescent="0.3">
      <c r="A23" s="8">
        <v>17</v>
      </c>
      <c r="B23" s="9" t="s">
        <v>143</v>
      </c>
      <c r="C23" s="10"/>
      <c r="D23" s="10">
        <v>60</v>
      </c>
      <c r="E23" s="10"/>
      <c r="F23" s="10"/>
      <c r="G23" s="10"/>
      <c r="H23" s="10">
        <f>C23+D23+E23+F23+G23</f>
        <v>60</v>
      </c>
    </row>
    <row r="24" spans="1:8" x14ac:dyDescent="0.3">
      <c r="A24" s="8">
        <v>18</v>
      </c>
      <c r="B24" s="9" t="s">
        <v>286</v>
      </c>
      <c r="C24" s="10"/>
      <c r="D24" s="10"/>
      <c r="E24" s="10"/>
      <c r="F24" s="10"/>
      <c r="G24" s="31">
        <v>60</v>
      </c>
      <c r="H24" s="10">
        <f>C24+D24+E24+F24+G24</f>
        <v>60</v>
      </c>
    </row>
    <row r="25" spans="1:8" x14ac:dyDescent="0.3">
      <c r="A25" s="8">
        <v>19</v>
      </c>
      <c r="B25" s="9" t="s">
        <v>289</v>
      </c>
      <c r="C25" s="10"/>
      <c r="D25" s="10"/>
      <c r="E25" s="10"/>
      <c r="F25" s="10"/>
      <c r="G25" s="31">
        <v>60</v>
      </c>
      <c r="H25" s="10">
        <f>C25+D25+E25+F25+G25</f>
        <v>60</v>
      </c>
    </row>
    <row r="26" spans="1:8" x14ac:dyDescent="0.3">
      <c r="A26" s="8">
        <v>20</v>
      </c>
      <c r="B26" s="9" t="s">
        <v>142</v>
      </c>
      <c r="C26" s="10"/>
      <c r="D26" s="10">
        <v>60</v>
      </c>
      <c r="E26" s="10"/>
      <c r="F26" s="10"/>
      <c r="G26" s="10"/>
      <c r="H26" s="10">
        <f>C26+D26+E26+F26+G26</f>
        <v>60</v>
      </c>
    </row>
    <row r="27" spans="1:8" x14ac:dyDescent="0.3">
      <c r="A27" s="8">
        <v>21</v>
      </c>
      <c r="B27" s="9" t="s">
        <v>141</v>
      </c>
      <c r="C27" s="10"/>
      <c r="D27" s="10">
        <v>60</v>
      </c>
      <c r="E27" s="10"/>
      <c r="F27" s="10"/>
      <c r="G27" s="10"/>
      <c r="H27" s="10">
        <f>C27+D27+E27+F27+G27</f>
        <v>60</v>
      </c>
    </row>
    <row r="28" spans="1:8" x14ac:dyDescent="0.3">
      <c r="A28" s="8">
        <v>22</v>
      </c>
      <c r="B28" s="9" t="s">
        <v>292</v>
      </c>
      <c r="C28" s="10"/>
      <c r="D28" s="10"/>
      <c r="E28" s="10"/>
      <c r="F28" s="10"/>
      <c r="G28" s="31">
        <v>50</v>
      </c>
      <c r="H28" s="10">
        <f>C28+D28+E28+F28+G28</f>
        <v>50</v>
      </c>
    </row>
    <row r="29" spans="1:8" x14ac:dyDescent="0.3">
      <c r="A29" s="8">
        <v>23</v>
      </c>
      <c r="B29" s="9" t="s">
        <v>93</v>
      </c>
      <c r="C29" s="10">
        <v>50</v>
      </c>
      <c r="D29" s="10"/>
      <c r="E29" s="10"/>
      <c r="F29" s="10"/>
      <c r="G29" s="10"/>
      <c r="H29" s="10">
        <f>C29+D29+E29+F29+G29</f>
        <v>50</v>
      </c>
    </row>
    <row r="30" spans="1:8" x14ac:dyDescent="0.3">
      <c r="A30" s="8">
        <v>24</v>
      </c>
      <c r="B30" s="9" t="s">
        <v>318</v>
      </c>
      <c r="C30" s="10"/>
      <c r="D30" s="10"/>
      <c r="E30" s="10"/>
      <c r="F30" s="10"/>
      <c r="G30" s="31">
        <v>40</v>
      </c>
      <c r="H30" s="10">
        <f>C30+D30+E30+F30+G30</f>
        <v>40</v>
      </c>
    </row>
    <row r="31" spans="1:8" x14ac:dyDescent="0.3">
      <c r="A31" s="8">
        <v>25</v>
      </c>
      <c r="B31" s="9" t="s">
        <v>242</v>
      </c>
      <c r="C31" s="10"/>
      <c r="D31" s="10"/>
      <c r="E31" s="10"/>
      <c r="F31" s="10">
        <v>40</v>
      </c>
      <c r="G31" s="10"/>
      <c r="H31" s="10">
        <f>C31+D31+E31+F31+G31</f>
        <v>40</v>
      </c>
    </row>
    <row r="32" spans="1:8" x14ac:dyDescent="0.3">
      <c r="A32" s="8">
        <v>26</v>
      </c>
      <c r="B32" s="9" t="s">
        <v>317</v>
      </c>
      <c r="C32" s="10"/>
      <c r="D32" s="10"/>
      <c r="E32" s="10"/>
      <c r="F32" s="10"/>
      <c r="G32" s="31">
        <v>40</v>
      </c>
      <c r="H32" s="10">
        <f>C32+D32+E32+F32+G32</f>
        <v>40</v>
      </c>
    </row>
    <row r="33" spans="1:8" x14ac:dyDescent="0.3">
      <c r="A33" s="8">
        <v>27</v>
      </c>
      <c r="B33" s="9" t="s">
        <v>94</v>
      </c>
      <c r="C33" s="10">
        <v>40</v>
      </c>
      <c r="D33" s="10"/>
      <c r="E33" s="10"/>
      <c r="F33" s="10"/>
      <c r="G33" s="10"/>
      <c r="H33" s="10">
        <f>C33+D33+E33+F33+G33</f>
        <v>40</v>
      </c>
    </row>
    <row r="34" spans="1:8" x14ac:dyDescent="0.3">
      <c r="A34" s="8">
        <v>28</v>
      </c>
      <c r="B34" s="9" t="s">
        <v>243</v>
      </c>
      <c r="C34" s="10"/>
      <c r="D34" s="10"/>
      <c r="E34" s="10"/>
      <c r="F34" s="10">
        <v>40</v>
      </c>
      <c r="G34" s="10"/>
      <c r="H34" s="10">
        <f>C34+D34+E34+F34+G34</f>
        <v>40</v>
      </c>
    </row>
    <row r="35" spans="1:8" x14ac:dyDescent="0.3">
      <c r="A35" s="8">
        <v>29</v>
      </c>
      <c r="B35" s="9" t="s">
        <v>191</v>
      </c>
      <c r="C35" s="10"/>
      <c r="D35" s="10"/>
      <c r="E35" s="10">
        <v>40</v>
      </c>
      <c r="F35" s="10"/>
      <c r="G35" s="10"/>
      <c r="H35" s="10">
        <f>C35+D35+E35+F35+G35</f>
        <v>40</v>
      </c>
    </row>
    <row r="36" spans="1:8" x14ac:dyDescent="0.3">
      <c r="A36" s="8">
        <v>30</v>
      </c>
      <c r="B36" s="9" t="s">
        <v>244</v>
      </c>
      <c r="C36" s="10"/>
      <c r="D36" s="10"/>
      <c r="E36" s="10"/>
      <c r="F36" s="10">
        <v>40</v>
      </c>
      <c r="G36" s="10"/>
      <c r="H36" s="10">
        <f>C36+D36+E36+F36+G36</f>
        <v>40</v>
      </c>
    </row>
    <row r="37" spans="1:8" x14ac:dyDescent="0.3">
      <c r="A37" s="10">
        <f>A36+1</f>
        <v>31</v>
      </c>
      <c r="B37" s="9" t="s">
        <v>240</v>
      </c>
      <c r="C37" s="10"/>
      <c r="D37" s="10"/>
      <c r="E37" s="10"/>
      <c r="F37" s="10">
        <v>40</v>
      </c>
      <c r="G37" s="10"/>
      <c r="H37" s="10">
        <f>C37+D37+E37+F37+G37</f>
        <v>40</v>
      </c>
    </row>
    <row r="38" spans="1:8" x14ac:dyDescent="0.3">
      <c r="A38" s="10">
        <f t="shared" ref="A38:A44" si="0">A37+1</f>
        <v>32</v>
      </c>
      <c r="B38" s="9" t="s">
        <v>241</v>
      </c>
      <c r="C38" s="10"/>
      <c r="D38" s="10"/>
      <c r="E38" s="10"/>
      <c r="F38" s="10">
        <v>40</v>
      </c>
      <c r="G38" s="10"/>
      <c r="H38" s="10">
        <f>C38+D38+E38+F38+G38</f>
        <v>40</v>
      </c>
    </row>
    <row r="39" spans="1:8" x14ac:dyDescent="0.3">
      <c r="A39" s="10">
        <f t="shared" si="0"/>
        <v>33</v>
      </c>
      <c r="B39" s="9" t="s">
        <v>189</v>
      </c>
      <c r="C39" s="10"/>
      <c r="D39" s="10"/>
      <c r="E39" s="10">
        <v>40</v>
      </c>
      <c r="F39" s="10"/>
      <c r="G39" s="10"/>
      <c r="H39" s="10">
        <f>C39+D39+E39+F39+G39</f>
        <v>40</v>
      </c>
    </row>
    <row r="40" spans="1:8" x14ac:dyDescent="0.3">
      <c r="A40" s="10">
        <f t="shared" si="0"/>
        <v>34</v>
      </c>
      <c r="B40" s="9" t="s">
        <v>245</v>
      </c>
      <c r="C40" s="10"/>
      <c r="D40" s="10"/>
      <c r="E40" s="10"/>
      <c r="F40" s="10">
        <v>40</v>
      </c>
      <c r="G40" s="10"/>
      <c r="H40" s="10">
        <f>C40+D40+E40+F40+G40</f>
        <v>40</v>
      </c>
    </row>
    <row r="41" spans="1:8" x14ac:dyDescent="0.3">
      <c r="A41" s="10">
        <f t="shared" si="0"/>
        <v>35</v>
      </c>
      <c r="B41" s="9" t="s">
        <v>246</v>
      </c>
      <c r="C41" s="10"/>
      <c r="D41" s="10"/>
      <c r="E41" s="10"/>
      <c r="F41" s="10">
        <v>30</v>
      </c>
      <c r="G41" s="10"/>
      <c r="H41" s="10">
        <f>C41+D41+E41+F41+G41</f>
        <v>30</v>
      </c>
    </row>
    <row r="42" spans="1:8" x14ac:dyDescent="0.3">
      <c r="A42" s="10">
        <f t="shared" si="0"/>
        <v>36</v>
      </c>
      <c r="B42" s="9" t="s">
        <v>319</v>
      </c>
      <c r="C42" s="10"/>
      <c r="D42" s="10"/>
      <c r="E42" s="10"/>
      <c r="F42" s="10"/>
      <c r="G42" s="31">
        <v>30</v>
      </c>
      <c r="H42" s="10">
        <f>C42+D42+E42+F42+G42</f>
        <v>30</v>
      </c>
    </row>
    <row r="43" spans="1:8" x14ac:dyDescent="0.3">
      <c r="A43" s="10">
        <f t="shared" si="0"/>
        <v>37</v>
      </c>
      <c r="B43" s="9" t="s">
        <v>320</v>
      </c>
      <c r="C43" s="10"/>
      <c r="D43" s="10"/>
      <c r="E43" s="10"/>
      <c r="F43" s="10"/>
      <c r="G43" s="31">
        <v>20</v>
      </c>
      <c r="H43" s="10">
        <f>C43+D43+E43+F43+G43</f>
        <v>20</v>
      </c>
    </row>
    <row r="44" spans="1:8" x14ac:dyDescent="0.3">
      <c r="A44" s="10">
        <f t="shared" si="0"/>
        <v>38</v>
      </c>
      <c r="B44" s="9" t="s">
        <v>316</v>
      </c>
      <c r="C44" s="10"/>
      <c r="D44" s="10"/>
      <c r="E44" s="10"/>
      <c r="F44" s="10"/>
      <c r="G44" s="31">
        <v>20</v>
      </c>
      <c r="H44" s="10">
        <f>C44+D44+E44+F44+G44</f>
        <v>20</v>
      </c>
    </row>
    <row r="45" spans="1:8" x14ac:dyDescent="0.3">
      <c r="A45" s="3"/>
      <c r="B45" s="2"/>
      <c r="C45" s="3"/>
      <c r="D45" s="3"/>
      <c r="E45" s="3"/>
      <c r="F45" s="3"/>
      <c r="G45" s="3"/>
      <c r="H45" s="3"/>
    </row>
    <row r="46" spans="1:8" x14ac:dyDescent="0.3">
      <c r="A46" s="18"/>
      <c r="B46" s="18"/>
      <c r="C46" s="18"/>
      <c r="D46" s="18"/>
      <c r="E46" s="18"/>
      <c r="F46" s="18"/>
      <c r="G46" s="18"/>
      <c r="H46" s="18"/>
    </row>
  </sheetData>
  <sortState ref="B7:H44">
    <sortCondition descending="1" ref="H7:H44"/>
    <sortCondition ref="B7:B44"/>
  </sortState>
  <mergeCells count="2">
    <mergeCell ref="A1:H1"/>
    <mergeCell ref="C3:G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zoomScale="85" zoomScaleNormal="85" workbookViewId="0">
      <selection activeCell="A3" sqref="A3"/>
    </sheetView>
  </sheetViews>
  <sheetFormatPr defaultRowHeight="14.4" x14ac:dyDescent="0.3"/>
  <cols>
    <col min="1" max="1" width="10.6640625" style="14" customWidth="1"/>
    <col min="2" max="6" width="32.6640625" customWidth="1"/>
    <col min="7" max="7" width="32.6640625" style="1" customWidth="1"/>
    <col min="8" max="8" width="10.6640625" customWidth="1"/>
    <col min="9" max="9" width="8.88671875" style="18"/>
  </cols>
  <sheetData>
    <row r="1" spans="1:8" ht="23.4" x14ac:dyDescent="0.45">
      <c r="A1" s="66" t="s">
        <v>100</v>
      </c>
      <c r="B1" s="66"/>
      <c r="C1" s="66"/>
      <c r="D1" s="66"/>
      <c r="E1" s="66"/>
      <c r="F1" s="66"/>
      <c r="G1" s="66"/>
      <c r="H1" s="66"/>
    </row>
    <row r="3" spans="1:8" x14ac:dyDescent="0.3">
      <c r="A3" s="1"/>
      <c r="B3" s="2"/>
      <c r="C3" s="67" t="s">
        <v>0</v>
      </c>
      <c r="D3" s="68"/>
      <c r="E3" s="68"/>
      <c r="F3" s="68"/>
      <c r="G3" s="69"/>
      <c r="H3" s="3"/>
    </row>
    <row r="4" spans="1:8" x14ac:dyDescent="0.3">
      <c r="A4" s="1"/>
      <c r="B4" s="2"/>
      <c r="C4" s="3" t="s">
        <v>1</v>
      </c>
      <c r="D4" s="20" t="s">
        <v>114</v>
      </c>
      <c r="E4" s="3" t="s">
        <v>1</v>
      </c>
      <c r="F4" s="20" t="s">
        <v>114</v>
      </c>
      <c r="G4" s="3" t="s">
        <v>1</v>
      </c>
      <c r="H4" s="3"/>
    </row>
    <row r="5" spans="1:8" x14ac:dyDescent="0.3">
      <c r="A5" s="1"/>
      <c r="B5" s="3"/>
      <c r="C5" s="3" t="s">
        <v>5</v>
      </c>
      <c r="D5" s="20" t="s">
        <v>5</v>
      </c>
      <c r="E5" s="3" t="s">
        <v>5</v>
      </c>
      <c r="F5" s="20" t="s">
        <v>5</v>
      </c>
      <c r="G5" s="3" t="s">
        <v>5</v>
      </c>
      <c r="H5" s="3" t="s">
        <v>2</v>
      </c>
    </row>
    <row r="6" spans="1:8" x14ac:dyDescent="0.3">
      <c r="A6" s="1" t="s">
        <v>3</v>
      </c>
      <c r="B6" s="3" t="s">
        <v>4</v>
      </c>
      <c r="C6" s="3" t="s">
        <v>96</v>
      </c>
      <c r="D6" s="20" t="s">
        <v>115</v>
      </c>
      <c r="E6" s="3" t="s">
        <v>154</v>
      </c>
      <c r="F6" s="20" t="s">
        <v>210</v>
      </c>
      <c r="G6" s="23" t="s">
        <v>340</v>
      </c>
      <c r="H6" s="3" t="s">
        <v>6</v>
      </c>
    </row>
    <row r="7" spans="1:8" x14ac:dyDescent="0.3">
      <c r="A7" s="60">
        <v>1</v>
      </c>
      <c r="B7" s="61" t="s">
        <v>14</v>
      </c>
      <c r="C7" s="62">
        <v>120</v>
      </c>
      <c r="D7" s="62"/>
      <c r="E7" s="62">
        <v>100</v>
      </c>
      <c r="F7" s="60">
        <v>120</v>
      </c>
      <c r="G7" s="64">
        <v>80</v>
      </c>
      <c r="H7" s="62">
        <f>C7+D7+E7+F7+G7</f>
        <v>420</v>
      </c>
    </row>
    <row r="8" spans="1:8" x14ac:dyDescent="0.3">
      <c r="A8" s="8">
        <v>2</v>
      </c>
      <c r="B8" s="9" t="s">
        <v>10</v>
      </c>
      <c r="C8" s="10">
        <v>120</v>
      </c>
      <c r="D8" s="10"/>
      <c r="E8" s="10">
        <v>80</v>
      </c>
      <c r="F8" s="8">
        <v>120</v>
      </c>
      <c r="G8" s="31">
        <v>80</v>
      </c>
      <c r="H8" s="10">
        <f>C8+D8+E8+F8+G8</f>
        <v>400</v>
      </c>
    </row>
    <row r="9" spans="1:8" x14ac:dyDescent="0.3">
      <c r="A9" s="8">
        <v>3</v>
      </c>
      <c r="B9" s="9" t="s">
        <v>144</v>
      </c>
      <c r="C9" s="10"/>
      <c r="D9" s="10">
        <v>120</v>
      </c>
      <c r="E9" s="10">
        <v>120</v>
      </c>
      <c r="F9" s="8">
        <v>60</v>
      </c>
      <c r="G9" s="31"/>
      <c r="H9" s="10">
        <f>C9+D9+E9+F9+G9</f>
        <v>300</v>
      </c>
    </row>
    <row r="10" spans="1:8" x14ac:dyDescent="0.3">
      <c r="A10" s="8">
        <v>4</v>
      </c>
      <c r="B10" s="26" t="s">
        <v>104</v>
      </c>
      <c r="C10" s="10">
        <v>60</v>
      </c>
      <c r="D10" s="31">
        <v>100</v>
      </c>
      <c r="E10" s="31">
        <v>60</v>
      </c>
      <c r="F10" s="38"/>
      <c r="G10" s="31">
        <v>50</v>
      </c>
      <c r="H10" s="10">
        <f>C10+D10+E10+F10+G10</f>
        <v>270</v>
      </c>
    </row>
    <row r="11" spans="1:8" x14ac:dyDescent="0.3">
      <c r="A11" s="8">
        <v>5</v>
      </c>
      <c r="B11" s="9" t="s">
        <v>103</v>
      </c>
      <c r="C11" s="10">
        <v>80</v>
      </c>
      <c r="D11" s="10"/>
      <c r="E11" s="10"/>
      <c r="F11" s="8">
        <v>100</v>
      </c>
      <c r="G11" s="31">
        <v>80</v>
      </c>
      <c r="H11" s="10">
        <f>C11+D11+E11+F11+G11</f>
        <v>260</v>
      </c>
    </row>
    <row r="12" spans="1:8" x14ac:dyDescent="0.3">
      <c r="A12" s="8">
        <v>6</v>
      </c>
      <c r="B12" s="25" t="s">
        <v>130</v>
      </c>
      <c r="C12" s="26"/>
      <c r="D12" s="31">
        <v>60</v>
      </c>
      <c r="E12" s="31">
        <v>120</v>
      </c>
      <c r="F12" s="8">
        <v>60</v>
      </c>
      <c r="G12" s="10"/>
      <c r="H12" s="10">
        <f>C12+D12+E12+F12+G12</f>
        <v>240</v>
      </c>
    </row>
    <row r="13" spans="1:8" x14ac:dyDescent="0.3">
      <c r="A13" s="8">
        <v>7</v>
      </c>
      <c r="B13" s="9" t="s">
        <v>48</v>
      </c>
      <c r="C13" s="10">
        <v>60</v>
      </c>
      <c r="D13" s="10">
        <v>60</v>
      </c>
      <c r="E13" s="10">
        <v>60</v>
      </c>
      <c r="F13" s="8"/>
      <c r="G13" s="31">
        <v>60</v>
      </c>
      <c r="H13" s="10">
        <f>C13+D13+E13+F13+G13</f>
        <v>240</v>
      </c>
    </row>
    <row r="14" spans="1:8" x14ac:dyDescent="0.3">
      <c r="A14" s="8">
        <v>8</v>
      </c>
      <c r="B14" s="9" t="s">
        <v>121</v>
      </c>
      <c r="C14" s="10"/>
      <c r="D14" s="10">
        <v>100</v>
      </c>
      <c r="E14" s="10"/>
      <c r="F14" s="8">
        <v>60</v>
      </c>
      <c r="G14" s="31">
        <v>50</v>
      </c>
      <c r="H14" s="10">
        <f>C14+D14+E14+F14+G14</f>
        <v>210</v>
      </c>
    </row>
    <row r="15" spans="1:8" x14ac:dyDescent="0.3">
      <c r="A15" s="8">
        <v>9</v>
      </c>
      <c r="B15" s="9" t="s">
        <v>62</v>
      </c>
      <c r="C15" s="10">
        <v>80</v>
      </c>
      <c r="D15" s="10"/>
      <c r="E15" s="10">
        <v>50</v>
      </c>
      <c r="F15" s="8">
        <v>40</v>
      </c>
      <c r="G15" s="31">
        <v>40</v>
      </c>
      <c r="H15" s="10">
        <f>C15+D15+E15+F15+G15</f>
        <v>210</v>
      </c>
    </row>
    <row r="16" spans="1:8" x14ac:dyDescent="0.3">
      <c r="A16" s="8">
        <v>10</v>
      </c>
      <c r="B16" s="9" t="s">
        <v>11</v>
      </c>
      <c r="C16" s="10">
        <v>30</v>
      </c>
      <c r="D16" s="10">
        <v>80</v>
      </c>
      <c r="E16" s="10">
        <v>40</v>
      </c>
      <c r="F16" s="8">
        <v>30</v>
      </c>
      <c r="G16" s="10"/>
      <c r="H16" s="10">
        <f>C16+D16+E16+F16+G16</f>
        <v>180</v>
      </c>
    </row>
    <row r="17" spans="1:8" x14ac:dyDescent="0.3">
      <c r="A17" s="8">
        <v>11</v>
      </c>
      <c r="B17" s="25" t="s">
        <v>12</v>
      </c>
      <c r="C17" s="26"/>
      <c r="D17" s="26"/>
      <c r="E17" s="31">
        <v>80</v>
      </c>
      <c r="F17" s="38">
        <v>60</v>
      </c>
      <c r="G17" s="31">
        <v>30</v>
      </c>
      <c r="H17" s="10">
        <f>C17+D17+E17+F17+G17</f>
        <v>170</v>
      </c>
    </row>
    <row r="18" spans="1:8" x14ac:dyDescent="0.3">
      <c r="A18" s="8">
        <v>12</v>
      </c>
      <c r="B18" s="9" t="s">
        <v>53</v>
      </c>
      <c r="C18" s="10">
        <v>80</v>
      </c>
      <c r="D18" s="10"/>
      <c r="E18" s="10"/>
      <c r="F18" s="8">
        <v>80</v>
      </c>
      <c r="G18" s="10"/>
      <c r="H18" s="10">
        <f>C18+D18+E18+F18+G18</f>
        <v>160</v>
      </c>
    </row>
    <row r="19" spans="1:8" x14ac:dyDescent="0.3">
      <c r="A19" s="8">
        <v>13</v>
      </c>
      <c r="B19" s="9" t="s">
        <v>46</v>
      </c>
      <c r="C19" s="10">
        <v>100</v>
      </c>
      <c r="D19" s="10"/>
      <c r="E19" s="10">
        <v>60</v>
      </c>
      <c r="F19" s="8"/>
      <c r="G19" s="10"/>
      <c r="H19" s="10">
        <f>C19+D19+E19+F19+G19</f>
        <v>160</v>
      </c>
    </row>
    <row r="20" spans="1:8" x14ac:dyDescent="0.3">
      <c r="A20" s="8">
        <v>14</v>
      </c>
      <c r="B20" s="9" t="s">
        <v>47</v>
      </c>
      <c r="C20" s="10">
        <v>20</v>
      </c>
      <c r="D20" s="10"/>
      <c r="E20" s="10">
        <v>50</v>
      </c>
      <c r="F20" s="8">
        <v>40</v>
      </c>
      <c r="G20" s="31">
        <v>40</v>
      </c>
      <c r="H20" s="10">
        <f>C20+D20+E20+F20+G20</f>
        <v>150</v>
      </c>
    </row>
    <row r="21" spans="1:8" x14ac:dyDescent="0.3">
      <c r="A21" s="8">
        <v>15</v>
      </c>
      <c r="B21" s="25" t="s">
        <v>55</v>
      </c>
      <c r="C21" s="26"/>
      <c r="D21" s="26"/>
      <c r="E21" s="26"/>
      <c r="F21" s="41">
        <v>80</v>
      </c>
      <c r="G21" s="52">
        <v>60</v>
      </c>
      <c r="H21" s="10">
        <f>C21+D21+E21+F21+G21</f>
        <v>140</v>
      </c>
    </row>
    <row r="22" spans="1:8" x14ac:dyDescent="0.3">
      <c r="A22" s="8">
        <v>16</v>
      </c>
      <c r="B22" s="25" t="s">
        <v>54</v>
      </c>
      <c r="C22" s="26"/>
      <c r="D22" s="31">
        <v>80</v>
      </c>
      <c r="E22" s="31">
        <v>60</v>
      </c>
      <c r="F22" s="38"/>
      <c r="G22" s="31"/>
      <c r="H22" s="10">
        <f>C22+D22+E22+F22+G22</f>
        <v>140</v>
      </c>
    </row>
    <row r="23" spans="1:8" x14ac:dyDescent="0.3">
      <c r="A23" s="8">
        <v>17</v>
      </c>
      <c r="B23" s="9" t="s">
        <v>26</v>
      </c>
      <c r="C23" s="10">
        <v>60</v>
      </c>
      <c r="D23" s="10">
        <v>60</v>
      </c>
      <c r="E23" s="10"/>
      <c r="F23" s="8"/>
      <c r="G23" s="10"/>
      <c r="H23" s="10">
        <f>C23+D23+E23+F23+G23</f>
        <v>120</v>
      </c>
    </row>
    <row r="24" spans="1:8" x14ac:dyDescent="0.3">
      <c r="A24" s="8">
        <v>18</v>
      </c>
      <c r="B24" s="25" t="s">
        <v>294</v>
      </c>
      <c r="C24" s="26"/>
      <c r="D24" s="26"/>
      <c r="E24" s="26"/>
      <c r="F24" s="11"/>
      <c r="G24" s="31">
        <v>120</v>
      </c>
      <c r="H24" s="10">
        <f>C24+D24+E24+F24+G24</f>
        <v>120</v>
      </c>
    </row>
    <row r="25" spans="1:8" x14ac:dyDescent="0.3">
      <c r="A25" s="8">
        <v>19</v>
      </c>
      <c r="B25" s="9" t="s">
        <v>145</v>
      </c>
      <c r="C25" s="10"/>
      <c r="D25" s="10">
        <v>120</v>
      </c>
      <c r="E25" s="10"/>
      <c r="F25" s="8"/>
      <c r="G25" s="10"/>
      <c r="H25" s="10">
        <f>C25+D25+E25+F25+G25</f>
        <v>120</v>
      </c>
    </row>
    <row r="26" spans="1:8" x14ac:dyDescent="0.3">
      <c r="A26" s="8">
        <v>20</v>
      </c>
      <c r="B26" s="25" t="s">
        <v>293</v>
      </c>
      <c r="C26" s="26"/>
      <c r="D26" s="26"/>
      <c r="E26" s="31"/>
      <c r="F26" s="38"/>
      <c r="G26" s="31">
        <v>120</v>
      </c>
      <c r="H26" s="10">
        <f>C26+D26+E26+F26+G26</f>
        <v>120</v>
      </c>
    </row>
    <row r="27" spans="1:8" x14ac:dyDescent="0.3">
      <c r="A27" s="8">
        <v>21</v>
      </c>
      <c r="B27" s="9" t="s">
        <v>23</v>
      </c>
      <c r="C27" s="10">
        <v>60</v>
      </c>
      <c r="D27" s="10"/>
      <c r="E27" s="10">
        <v>20</v>
      </c>
      <c r="F27" s="8"/>
      <c r="G27" s="31">
        <v>40</v>
      </c>
      <c r="H27" s="10">
        <f>C27+D27+E27+F27+G27</f>
        <v>120</v>
      </c>
    </row>
    <row r="28" spans="1:8" x14ac:dyDescent="0.3">
      <c r="A28" s="8">
        <v>22</v>
      </c>
      <c r="B28" s="25" t="s">
        <v>248</v>
      </c>
      <c r="C28" s="26"/>
      <c r="D28" s="26"/>
      <c r="E28" s="26"/>
      <c r="F28" s="41">
        <v>60</v>
      </c>
      <c r="G28" s="52">
        <v>60</v>
      </c>
      <c r="H28" s="10">
        <f>C28+D28+E28+F28+G28</f>
        <v>120</v>
      </c>
    </row>
    <row r="29" spans="1:8" x14ac:dyDescent="0.3">
      <c r="A29" s="8">
        <v>23</v>
      </c>
      <c r="B29" s="25" t="s">
        <v>25</v>
      </c>
      <c r="C29" s="26"/>
      <c r="D29" s="26"/>
      <c r="E29" s="26"/>
      <c r="F29" s="41">
        <v>50</v>
      </c>
      <c r="G29" s="52">
        <v>60</v>
      </c>
      <c r="H29" s="10">
        <f>C29+D29+E29+F29+G29</f>
        <v>110</v>
      </c>
    </row>
    <row r="30" spans="1:8" x14ac:dyDescent="0.3">
      <c r="A30" s="8">
        <v>24</v>
      </c>
      <c r="B30" s="25" t="s">
        <v>224</v>
      </c>
      <c r="C30" s="26"/>
      <c r="D30" s="26"/>
      <c r="E30" s="26"/>
      <c r="F30" s="41">
        <v>50</v>
      </c>
      <c r="G30" s="52">
        <v>60</v>
      </c>
      <c r="H30" s="10">
        <f>C30+D30+E30+F30+G30</f>
        <v>110</v>
      </c>
    </row>
    <row r="31" spans="1:8" x14ac:dyDescent="0.3">
      <c r="A31" s="8">
        <v>25</v>
      </c>
      <c r="B31" s="9" t="s">
        <v>61</v>
      </c>
      <c r="C31" s="10">
        <v>50</v>
      </c>
      <c r="D31" s="10"/>
      <c r="E31" s="10">
        <v>60</v>
      </c>
      <c r="F31" s="8"/>
      <c r="G31" s="10"/>
      <c r="H31" s="10">
        <f>C31+D31+E31+F31+G31</f>
        <v>110</v>
      </c>
    </row>
    <row r="32" spans="1:8" x14ac:dyDescent="0.3">
      <c r="A32" s="8">
        <v>26</v>
      </c>
      <c r="B32" s="25" t="s">
        <v>107</v>
      </c>
      <c r="C32" s="10">
        <v>50</v>
      </c>
      <c r="D32" s="31">
        <v>60</v>
      </c>
      <c r="E32" s="31"/>
      <c r="F32" s="38"/>
      <c r="G32" s="31"/>
      <c r="H32" s="10">
        <f>C32+D32+E32+F32+G32</f>
        <v>110</v>
      </c>
    </row>
    <row r="33" spans="1:8" x14ac:dyDescent="0.3">
      <c r="A33" s="8">
        <v>27</v>
      </c>
      <c r="B33" s="26" t="s">
        <v>176</v>
      </c>
      <c r="C33" s="26"/>
      <c r="D33" s="26"/>
      <c r="E33" s="26"/>
      <c r="F33" s="41">
        <v>100</v>
      </c>
      <c r="G33" s="50"/>
      <c r="H33" s="10">
        <f>C33+D33+E33+F33+G33</f>
        <v>100</v>
      </c>
    </row>
    <row r="34" spans="1:8" x14ac:dyDescent="0.3">
      <c r="A34" s="8">
        <v>28</v>
      </c>
      <c r="B34" s="9" t="s">
        <v>101</v>
      </c>
      <c r="C34" s="10">
        <v>100</v>
      </c>
      <c r="D34" s="10"/>
      <c r="E34" s="10"/>
      <c r="F34" s="8"/>
      <c r="G34" s="10"/>
      <c r="H34" s="10">
        <f>C34+D34+E34+F34+G34</f>
        <v>100</v>
      </c>
    </row>
    <row r="35" spans="1:8" x14ac:dyDescent="0.3">
      <c r="A35" s="8">
        <v>29</v>
      </c>
      <c r="B35" s="25" t="s">
        <v>172</v>
      </c>
      <c r="C35" s="26"/>
      <c r="D35" s="26"/>
      <c r="E35" s="26"/>
      <c r="F35" s="11"/>
      <c r="G35" s="31">
        <v>100</v>
      </c>
      <c r="H35" s="10">
        <f>C35+D35+E35+F35+G35</f>
        <v>100</v>
      </c>
    </row>
    <row r="36" spans="1:8" x14ac:dyDescent="0.3">
      <c r="A36" s="8">
        <v>30</v>
      </c>
      <c r="B36" s="25" t="s">
        <v>173</v>
      </c>
      <c r="C36" s="26"/>
      <c r="D36" s="26"/>
      <c r="E36" s="26"/>
      <c r="F36" s="11"/>
      <c r="G36" s="31">
        <v>100</v>
      </c>
      <c r="H36" s="10">
        <f>C36+D36+E36+F36+G36</f>
        <v>100</v>
      </c>
    </row>
    <row r="37" spans="1:8" x14ac:dyDescent="0.3">
      <c r="A37" s="8">
        <v>31</v>
      </c>
      <c r="B37" s="9" t="s">
        <v>164</v>
      </c>
      <c r="C37" s="10"/>
      <c r="D37" s="10"/>
      <c r="E37" s="10">
        <v>100</v>
      </c>
      <c r="F37" s="8"/>
      <c r="G37" s="10"/>
      <c r="H37" s="10">
        <f>C37+D37+E37+F37+G37</f>
        <v>100</v>
      </c>
    </row>
    <row r="38" spans="1:8" x14ac:dyDescent="0.3">
      <c r="A38" s="8">
        <v>32</v>
      </c>
      <c r="B38" s="9" t="s">
        <v>108</v>
      </c>
      <c r="C38" s="10">
        <v>30</v>
      </c>
      <c r="D38" s="10"/>
      <c r="E38" s="10">
        <v>40</v>
      </c>
      <c r="F38" s="8">
        <v>30</v>
      </c>
      <c r="G38" s="10"/>
      <c r="H38" s="10">
        <f>C38+D38+E38+F38+G38</f>
        <v>100</v>
      </c>
    </row>
    <row r="39" spans="1:8" x14ac:dyDescent="0.3">
      <c r="A39" s="8">
        <v>33</v>
      </c>
      <c r="B39" s="25" t="s">
        <v>149</v>
      </c>
      <c r="C39" s="26"/>
      <c r="D39" s="31">
        <v>60</v>
      </c>
      <c r="E39" s="31"/>
      <c r="F39" s="38"/>
      <c r="G39" s="31">
        <v>30</v>
      </c>
      <c r="H39" s="10">
        <f>C39+D39+E39+F39+G39</f>
        <v>90</v>
      </c>
    </row>
    <row r="40" spans="1:8" x14ac:dyDescent="0.3">
      <c r="A40" s="8">
        <v>34</v>
      </c>
      <c r="B40" s="25" t="s">
        <v>295</v>
      </c>
      <c r="C40" s="26"/>
      <c r="D40" s="26"/>
      <c r="E40" s="26"/>
      <c r="F40" s="11"/>
      <c r="G40" s="31">
        <v>80</v>
      </c>
      <c r="H40" s="10">
        <f>C40+D40+E40+F40+G40</f>
        <v>80</v>
      </c>
    </row>
    <row r="41" spans="1:8" x14ac:dyDescent="0.3">
      <c r="A41" s="22">
        <v>35</v>
      </c>
      <c r="B41" s="9" t="s">
        <v>102</v>
      </c>
      <c r="C41" s="10">
        <v>80</v>
      </c>
      <c r="D41" s="10"/>
      <c r="E41" s="10"/>
      <c r="F41" s="8"/>
      <c r="G41" s="10"/>
      <c r="H41" s="10">
        <f>C41+D41+E41+F41+G41</f>
        <v>80</v>
      </c>
    </row>
    <row r="42" spans="1:8" x14ac:dyDescent="0.3">
      <c r="A42" s="22">
        <v>36</v>
      </c>
      <c r="B42" s="25" t="s">
        <v>146</v>
      </c>
      <c r="C42" s="26"/>
      <c r="D42" s="31">
        <v>80</v>
      </c>
      <c r="E42" s="31"/>
      <c r="F42" s="38"/>
      <c r="G42" s="31"/>
      <c r="H42" s="10">
        <f>C42+D42+E42+F42+G42</f>
        <v>80</v>
      </c>
    </row>
    <row r="43" spans="1:8" x14ac:dyDescent="0.3">
      <c r="A43" s="22">
        <v>37</v>
      </c>
      <c r="B43" s="9" t="s">
        <v>192</v>
      </c>
      <c r="C43" s="10"/>
      <c r="D43" s="10"/>
      <c r="E43" s="10">
        <v>80</v>
      </c>
      <c r="F43" s="8"/>
      <c r="G43" s="10"/>
      <c r="H43" s="10">
        <f>C43+D43+E43+F43+G43</f>
        <v>80</v>
      </c>
    </row>
    <row r="44" spans="1:8" x14ac:dyDescent="0.3">
      <c r="A44" s="22">
        <v>38</v>
      </c>
      <c r="B44" s="25" t="s">
        <v>193</v>
      </c>
      <c r="C44" s="26"/>
      <c r="D44" s="26"/>
      <c r="E44" s="10">
        <v>80</v>
      </c>
      <c r="F44" s="8"/>
      <c r="G44" s="10"/>
      <c r="H44" s="10">
        <f>C44+D44+E44+F44+G44</f>
        <v>80</v>
      </c>
    </row>
    <row r="45" spans="1:8" x14ac:dyDescent="0.3">
      <c r="A45" s="22">
        <v>39</v>
      </c>
      <c r="B45" s="25" t="s">
        <v>247</v>
      </c>
      <c r="C45" s="26"/>
      <c r="D45" s="26"/>
      <c r="E45" s="26"/>
      <c r="F45" s="41">
        <v>80</v>
      </c>
      <c r="G45" s="50"/>
      <c r="H45" s="10">
        <f>C45+D45+E45+F45+G45</f>
        <v>80</v>
      </c>
    </row>
    <row r="46" spans="1:8" x14ac:dyDescent="0.3">
      <c r="A46" s="22">
        <v>40</v>
      </c>
      <c r="B46" s="25" t="s">
        <v>7</v>
      </c>
      <c r="C46" s="26"/>
      <c r="D46" s="31">
        <v>80</v>
      </c>
      <c r="E46" s="31"/>
      <c r="F46" s="38"/>
      <c r="G46" s="31"/>
      <c r="H46" s="10">
        <f>C46+D46+E46+F46+G46</f>
        <v>80</v>
      </c>
    </row>
    <row r="47" spans="1:8" x14ac:dyDescent="0.3">
      <c r="A47" s="22">
        <v>41</v>
      </c>
      <c r="B47" s="25" t="s">
        <v>116</v>
      </c>
      <c r="C47" s="26"/>
      <c r="D47" s="26"/>
      <c r="E47" s="26"/>
      <c r="F47" s="41">
        <v>80</v>
      </c>
      <c r="G47" s="50"/>
      <c r="H47" s="10">
        <f>C47+D47+E47+F47+G47</f>
        <v>80</v>
      </c>
    </row>
    <row r="48" spans="1:8" x14ac:dyDescent="0.3">
      <c r="A48" s="22">
        <v>42</v>
      </c>
      <c r="B48" s="9" t="s">
        <v>24</v>
      </c>
      <c r="C48" s="10">
        <v>60</v>
      </c>
      <c r="D48" s="10"/>
      <c r="E48" s="10"/>
      <c r="F48" s="8"/>
      <c r="G48" s="31">
        <v>20</v>
      </c>
      <c r="H48" s="10">
        <f>C48+D48+E48+F48+G48</f>
        <v>80</v>
      </c>
    </row>
    <row r="49" spans="1:8" x14ac:dyDescent="0.3">
      <c r="A49" s="22">
        <v>43</v>
      </c>
      <c r="B49" s="9" t="s">
        <v>45</v>
      </c>
      <c r="C49" s="10">
        <v>40</v>
      </c>
      <c r="D49" s="10"/>
      <c r="E49" s="10"/>
      <c r="F49" s="8"/>
      <c r="G49" s="31">
        <v>40</v>
      </c>
      <c r="H49" s="10">
        <f>C49+D49+E49+F49+G49</f>
        <v>80</v>
      </c>
    </row>
    <row r="50" spans="1:8" x14ac:dyDescent="0.3">
      <c r="A50" s="22">
        <v>44</v>
      </c>
      <c r="B50" s="9" t="s">
        <v>68</v>
      </c>
      <c r="C50" s="10">
        <v>60</v>
      </c>
      <c r="D50" s="10"/>
      <c r="E50" s="10"/>
      <c r="F50" s="8"/>
      <c r="G50" s="10"/>
      <c r="H50" s="10">
        <f>C50+D50+E50+F50+G50</f>
        <v>60</v>
      </c>
    </row>
    <row r="51" spans="1:8" x14ac:dyDescent="0.3">
      <c r="A51" s="22">
        <v>45</v>
      </c>
      <c r="B51" s="9" t="s">
        <v>105</v>
      </c>
      <c r="C51" s="10">
        <v>60</v>
      </c>
      <c r="D51" s="10"/>
      <c r="E51" s="10"/>
      <c r="F51" s="8"/>
      <c r="G51" s="10"/>
      <c r="H51" s="10">
        <f>C51+D51+E51+F51+G51</f>
        <v>60</v>
      </c>
    </row>
    <row r="52" spans="1:8" x14ac:dyDescent="0.3">
      <c r="A52" s="22">
        <v>46</v>
      </c>
      <c r="B52" s="25" t="s">
        <v>147</v>
      </c>
      <c r="C52" s="26"/>
      <c r="D52" s="31">
        <v>60</v>
      </c>
      <c r="E52" s="31"/>
      <c r="F52" s="38"/>
      <c r="G52" s="31"/>
      <c r="H52" s="10">
        <f>C52+D52+E52+F52+G52</f>
        <v>60</v>
      </c>
    </row>
    <row r="53" spans="1:8" x14ac:dyDescent="0.3">
      <c r="A53" s="22">
        <v>47</v>
      </c>
      <c r="B53" s="9" t="s">
        <v>73</v>
      </c>
      <c r="C53" s="10">
        <v>30</v>
      </c>
      <c r="D53" s="10"/>
      <c r="E53" s="10">
        <v>30</v>
      </c>
      <c r="F53" s="8"/>
      <c r="G53" s="10"/>
      <c r="H53" s="10">
        <f>C53+D53+E53+F53+G53</f>
        <v>60</v>
      </c>
    </row>
    <row r="54" spans="1:8" x14ac:dyDescent="0.3">
      <c r="A54" s="22">
        <v>48</v>
      </c>
      <c r="B54" s="25" t="s">
        <v>119</v>
      </c>
      <c r="C54" s="26"/>
      <c r="D54" s="26"/>
      <c r="E54" s="26"/>
      <c r="F54" s="41">
        <v>60</v>
      </c>
      <c r="G54" s="50"/>
      <c r="H54" s="10">
        <f>C54+D54+E54+F54+G54</f>
        <v>60</v>
      </c>
    </row>
    <row r="55" spans="1:8" x14ac:dyDescent="0.3">
      <c r="A55" s="22">
        <v>49</v>
      </c>
      <c r="B55" s="9" t="s">
        <v>106</v>
      </c>
      <c r="C55" s="10">
        <v>60</v>
      </c>
      <c r="D55" s="10"/>
      <c r="E55" s="10"/>
      <c r="F55" s="8"/>
      <c r="G55" s="10"/>
      <c r="H55" s="10">
        <f>C55+D55+E55+F55+G55</f>
        <v>60</v>
      </c>
    </row>
    <row r="56" spans="1:8" x14ac:dyDescent="0.3">
      <c r="A56" s="22">
        <v>50</v>
      </c>
      <c r="B56" s="25" t="s">
        <v>215</v>
      </c>
      <c r="C56" s="26"/>
      <c r="D56" s="26"/>
      <c r="E56" s="26"/>
      <c r="F56" s="41">
        <v>30</v>
      </c>
      <c r="G56" s="52">
        <v>30</v>
      </c>
      <c r="H56" s="10">
        <f>C56+D56+E56+F56+G56</f>
        <v>60</v>
      </c>
    </row>
    <row r="57" spans="1:8" x14ac:dyDescent="0.3">
      <c r="A57" s="22">
        <v>51</v>
      </c>
      <c r="B57" s="25" t="s">
        <v>180</v>
      </c>
      <c r="C57" s="26"/>
      <c r="D57" s="26"/>
      <c r="E57" s="31">
        <v>20</v>
      </c>
      <c r="F57" s="38"/>
      <c r="G57" s="31">
        <v>40</v>
      </c>
      <c r="H57" s="10">
        <f>C57+D57+E57+F57+G57</f>
        <v>60</v>
      </c>
    </row>
    <row r="58" spans="1:8" x14ac:dyDescent="0.3">
      <c r="A58" s="22">
        <v>52</v>
      </c>
      <c r="B58" s="25" t="s">
        <v>214</v>
      </c>
      <c r="C58" s="26"/>
      <c r="D58" s="26"/>
      <c r="E58" s="26"/>
      <c r="F58" s="41">
        <v>60</v>
      </c>
      <c r="G58" s="50"/>
      <c r="H58" s="10">
        <f>C58+D58+E58+F58+G58</f>
        <v>60</v>
      </c>
    </row>
    <row r="59" spans="1:8" x14ac:dyDescent="0.3">
      <c r="A59" s="22">
        <v>53</v>
      </c>
      <c r="B59" s="25" t="s">
        <v>297</v>
      </c>
      <c r="C59" s="26"/>
      <c r="D59" s="26"/>
      <c r="E59" s="26"/>
      <c r="F59" s="11"/>
      <c r="G59" s="31">
        <v>60</v>
      </c>
      <c r="H59" s="10">
        <f>C59+D59+E59+F59+G59</f>
        <v>60</v>
      </c>
    </row>
    <row r="60" spans="1:8" x14ac:dyDescent="0.3">
      <c r="A60" s="22">
        <v>54</v>
      </c>
      <c r="B60" s="25" t="s">
        <v>148</v>
      </c>
      <c r="C60" s="26"/>
      <c r="D60" s="31">
        <v>60</v>
      </c>
      <c r="E60" s="31"/>
      <c r="F60" s="38"/>
      <c r="G60" s="31"/>
      <c r="H60" s="10">
        <f>C60+D60+E60+F60+G60</f>
        <v>60</v>
      </c>
    </row>
    <row r="61" spans="1:8" x14ac:dyDescent="0.3">
      <c r="A61" s="22">
        <v>55</v>
      </c>
      <c r="B61" s="25" t="s">
        <v>296</v>
      </c>
      <c r="C61" s="26"/>
      <c r="D61" s="26"/>
      <c r="E61" s="26"/>
      <c r="F61" s="11"/>
      <c r="G61" s="31">
        <v>60</v>
      </c>
      <c r="H61" s="10">
        <f>C61+D61+E61+F61+G61</f>
        <v>60</v>
      </c>
    </row>
    <row r="62" spans="1:8" x14ac:dyDescent="0.3">
      <c r="A62" s="22">
        <v>56</v>
      </c>
      <c r="B62" s="25" t="s">
        <v>127</v>
      </c>
      <c r="C62" s="26"/>
      <c r="D62" s="31">
        <v>60</v>
      </c>
      <c r="E62" s="31"/>
      <c r="F62" s="38"/>
      <c r="G62" s="31"/>
      <c r="H62" s="10">
        <f>C62+D62+E62+F62+G62</f>
        <v>60</v>
      </c>
    </row>
    <row r="63" spans="1:8" x14ac:dyDescent="0.3">
      <c r="A63" s="22">
        <v>57</v>
      </c>
      <c r="B63" s="25" t="s">
        <v>194</v>
      </c>
      <c r="C63" s="26"/>
      <c r="D63" s="26"/>
      <c r="E63" s="31">
        <v>60</v>
      </c>
      <c r="F63" s="38"/>
      <c r="G63" s="31"/>
      <c r="H63" s="10">
        <f>C63+D63+E63+F63+G63</f>
        <v>60</v>
      </c>
    </row>
    <row r="64" spans="1:8" x14ac:dyDescent="0.3">
      <c r="A64" s="22">
        <v>58</v>
      </c>
      <c r="B64" s="25" t="s">
        <v>59</v>
      </c>
      <c r="C64" s="26"/>
      <c r="D64" s="26"/>
      <c r="E64" s="31">
        <v>60</v>
      </c>
      <c r="F64" s="38"/>
      <c r="G64" s="31"/>
      <c r="H64" s="10">
        <f>C64+D64+E64+F64+G64</f>
        <v>60</v>
      </c>
    </row>
    <row r="65" spans="1:8" x14ac:dyDescent="0.3">
      <c r="A65" s="22">
        <v>59</v>
      </c>
      <c r="B65" s="25" t="s">
        <v>175</v>
      </c>
      <c r="C65" s="26"/>
      <c r="D65" s="26"/>
      <c r="E65" s="26"/>
      <c r="F65" s="41">
        <v>60</v>
      </c>
      <c r="G65" s="50"/>
      <c r="H65" s="10">
        <f>C65+D65+E65+F65+G65</f>
        <v>60</v>
      </c>
    </row>
    <row r="66" spans="1:8" x14ac:dyDescent="0.3">
      <c r="A66" s="22">
        <v>60</v>
      </c>
      <c r="B66" s="25" t="s">
        <v>290</v>
      </c>
      <c r="C66" s="26"/>
      <c r="D66" s="26"/>
      <c r="E66" s="26"/>
      <c r="F66" s="11"/>
      <c r="G66" s="31">
        <v>60</v>
      </c>
      <c r="H66" s="10">
        <f>C66+D66+E66+F66+G66</f>
        <v>60</v>
      </c>
    </row>
    <row r="67" spans="1:8" x14ac:dyDescent="0.3">
      <c r="A67" s="22">
        <v>61</v>
      </c>
      <c r="B67" s="25" t="s">
        <v>113</v>
      </c>
      <c r="C67" s="26"/>
      <c r="D67" s="26"/>
      <c r="E67" s="31">
        <v>60</v>
      </c>
      <c r="F67" s="38"/>
      <c r="G67" s="31"/>
      <c r="H67" s="10">
        <f>C67+D67+E67+F67+G67</f>
        <v>60</v>
      </c>
    </row>
    <row r="68" spans="1:8" x14ac:dyDescent="0.3">
      <c r="A68" s="22">
        <v>62</v>
      </c>
      <c r="B68" s="25" t="s">
        <v>80</v>
      </c>
      <c r="C68" s="26"/>
      <c r="D68" s="26"/>
      <c r="E68" s="31">
        <v>30</v>
      </c>
      <c r="F68" s="38">
        <v>20</v>
      </c>
      <c r="G68" s="31"/>
      <c r="H68" s="10">
        <f>C68+D68+E68+F68+G68</f>
        <v>50</v>
      </c>
    </row>
    <row r="69" spans="1:8" x14ac:dyDescent="0.3">
      <c r="A69" s="22">
        <v>63</v>
      </c>
      <c r="B69" s="9" t="s">
        <v>75</v>
      </c>
      <c r="C69" s="8">
        <v>20</v>
      </c>
      <c r="D69" s="10"/>
      <c r="E69" s="10"/>
      <c r="F69" s="8"/>
      <c r="G69" s="31">
        <v>30</v>
      </c>
      <c r="H69" s="10">
        <f>C69+D69+E69+F69+G69</f>
        <v>50</v>
      </c>
    </row>
    <row r="70" spans="1:8" x14ac:dyDescent="0.3">
      <c r="A70" s="22">
        <v>64</v>
      </c>
      <c r="B70" s="25" t="s">
        <v>177</v>
      </c>
      <c r="C70" s="11"/>
      <c r="D70" s="26"/>
      <c r="E70" s="31">
        <v>30</v>
      </c>
      <c r="F70" s="38">
        <v>20</v>
      </c>
      <c r="G70" s="31"/>
      <c r="H70" s="10">
        <f>C70+D70+E70+F70+G70</f>
        <v>50</v>
      </c>
    </row>
    <row r="71" spans="1:8" x14ac:dyDescent="0.3">
      <c r="A71" s="22">
        <v>65</v>
      </c>
      <c r="B71" s="25" t="s">
        <v>232</v>
      </c>
      <c r="C71" s="11"/>
      <c r="D71" s="26"/>
      <c r="E71" s="26"/>
      <c r="F71" s="11"/>
      <c r="G71" s="31">
        <v>40</v>
      </c>
      <c r="H71" s="10">
        <f>C71+D71+E71+F71+G71</f>
        <v>40</v>
      </c>
    </row>
    <row r="72" spans="1:8" x14ac:dyDescent="0.3">
      <c r="A72" s="22">
        <v>66</v>
      </c>
      <c r="B72" s="25" t="s">
        <v>299</v>
      </c>
      <c r="C72" s="11"/>
      <c r="D72" s="26"/>
      <c r="E72" s="26"/>
      <c r="F72" s="11"/>
      <c r="G72" s="31">
        <v>40</v>
      </c>
      <c r="H72" s="10">
        <f>C72+D72+E72+F72+G72</f>
        <v>40</v>
      </c>
    </row>
    <row r="73" spans="1:8" x14ac:dyDescent="0.3">
      <c r="A73" s="22">
        <v>67</v>
      </c>
      <c r="B73" s="25" t="s">
        <v>300</v>
      </c>
      <c r="C73" s="11"/>
      <c r="D73" s="26"/>
      <c r="E73" s="26"/>
      <c r="F73" s="11"/>
      <c r="G73" s="31">
        <v>40</v>
      </c>
      <c r="H73" s="10">
        <f>C73+D73+E73+F73+G73</f>
        <v>40</v>
      </c>
    </row>
    <row r="74" spans="1:8" x14ac:dyDescent="0.3">
      <c r="A74" s="22">
        <v>68</v>
      </c>
      <c r="B74" s="9" t="s">
        <v>19</v>
      </c>
      <c r="C74" s="8">
        <v>40</v>
      </c>
      <c r="D74" s="10"/>
      <c r="E74" s="10"/>
      <c r="F74" s="8"/>
      <c r="G74" s="10"/>
      <c r="H74" s="10">
        <f>C74+D74+E74+F74+G74</f>
        <v>40</v>
      </c>
    </row>
    <row r="75" spans="1:8" x14ac:dyDescent="0.3">
      <c r="A75" s="22">
        <v>69</v>
      </c>
      <c r="B75" s="25" t="s">
        <v>165</v>
      </c>
      <c r="C75" s="11"/>
      <c r="D75" s="26"/>
      <c r="E75" s="26"/>
      <c r="F75" s="41">
        <v>40</v>
      </c>
      <c r="G75" s="50"/>
      <c r="H75" s="10">
        <f>C75+D75+E75+F75+G75</f>
        <v>40</v>
      </c>
    </row>
    <row r="76" spans="1:8" x14ac:dyDescent="0.3">
      <c r="A76" s="22">
        <v>70</v>
      </c>
      <c r="B76" s="25" t="s">
        <v>302</v>
      </c>
      <c r="C76" s="11"/>
      <c r="D76" s="26"/>
      <c r="E76" s="26"/>
      <c r="F76" s="11"/>
      <c r="G76" s="31">
        <v>40</v>
      </c>
      <c r="H76" s="10">
        <f>C76+D76+E76+F76+G76</f>
        <v>40</v>
      </c>
    </row>
    <row r="77" spans="1:8" x14ac:dyDescent="0.3">
      <c r="A77" s="22">
        <v>71</v>
      </c>
      <c r="B77" s="25" t="s">
        <v>182</v>
      </c>
      <c r="C77" s="11"/>
      <c r="D77" s="26"/>
      <c r="E77" s="26"/>
      <c r="F77" s="11"/>
      <c r="G77" s="31">
        <v>40</v>
      </c>
      <c r="H77" s="10">
        <f>C77+D77+E77+F77+G77</f>
        <v>40</v>
      </c>
    </row>
    <row r="78" spans="1:8" x14ac:dyDescent="0.3">
      <c r="A78" s="22">
        <v>72</v>
      </c>
      <c r="B78" s="25" t="s">
        <v>212</v>
      </c>
      <c r="C78" s="11"/>
      <c r="D78" s="26"/>
      <c r="E78" s="26"/>
      <c r="F78" s="41">
        <v>40</v>
      </c>
      <c r="G78" s="50"/>
      <c r="H78" s="10">
        <f>C78+D78+E78+F78+G78</f>
        <v>40</v>
      </c>
    </row>
    <row r="79" spans="1:8" x14ac:dyDescent="0.3">
      <c r="A79" s="22">
        <v>73</v>
      </c>
      <c r="B79" s="25" t="s">
        <v>213</v>
      </c>
      <c r="C79" s="11"/>
      <c r="D79" s="26"/>
      <c r="E79" s="26"/>
      <c r="F79" s="41">
        <v>40</v>
      </c>
      <c r="G79" s="50"/>
      <c r="H79" s="10">
        <f>C79+D79+E79+F79+G79</f>
        <v>40</v>
      </c>
    </row>
    <row r="80" spans="1:8" x14ac:dyDescent="0.3">
      <c r="A80" s="22">
        <v>74</v>
      </c>
      <c r="B80" s="25" t="s">
        <v>74</v>
      </c>
      <c r="C80" s="11"/>
      <c r="D80" s="26"/>
      <c r="E80" s="31">
        <v>20</v>
      </c>
      <c r="F80" s="38"/>
      <c r="G80" s="31">
        <v>20</v>
      </c>
      <c r="H80" s="10">
        <f>C80+D80+E80+F80+G80</f>
        <v>40</v>
      </c>
    </row>
    <row r="81" spans="1:8" x14ac:dyDescent="0.3">
      <c r="A81" s="22">
        <v>75</v>
      </c>
      <c r="B81" s="25" t="s">
        <v>60</v>
      </c>
      <c r="C81" s="11"/>
      <c r="D81" s="26"/>
      <c r="E81" s="26"/>
      <c r="F81" s="11"/>
      <c r="G81" s="31">
        <v>40</v>
      </c>
      <c r="H81" s="10">
        <f>C81+D81+E81+F81+G81</f>
        <v>40</v>
      </c>
    </row>
    <row r="82" spans="1:8" x14ac:dyDescent="0.3">
      <c r="A82" s="22">
        <v>76</v>
      </c>
      <c r="B82" s="25" t="s">
        <v>278</v>
      </c>
      <c r="C82" s="11"/>
      <c r="D82" s="26"/>
      <c r="E82" s="26"/>
      <c r="F82" s="11"/>
      <c r="G82" s="31">
        <v>40</v>
      </c>
      <c r="H82" s="10">
        <f>C82+D82+E82+F82+G82</f>
        <v>40</v>
      </c>
    </row>
    <row r="83" spans="1:8" x14ac:dyDescent="0.3">
      <c r="A83" s="22">
        <v>77</v>
      </c>
      <c r="B83" s="25" t="s">
        <v>298</v>
      </c>
      <c r="C83" s="11"/>
      <c r="D83" s="26"/>
      <c r="E83" s="26"/>
      <c r="F83" s="11"/>
      <c r="G83" s="31">
        <v>40</v>
      </c>
      <c r="H83" s="10">
        <f>C83+D83+E83+F83+G83</f>
        <v>40</v>
      </c>
    </row>
    <row r="84" spans="1:8" x14ac:dyDescent="0.3">
      <c r="A84" s="22">
        <v>78</v>
      </c>
      <c r="B84" s="25" t="s">
        <v>301</v>
      </c>
      <c r="C84" s="11"/>
      <c r="D84" s="26"/>
      <c r="E84" s="26"/>
      <c r="F84" s="11"/>
      <c r="G84" s="31">
        <v>40</v>
      </c>
      <c r="H84" s="10">
        <f>C84+D84+E84+F84+G84</f>
        <v>40</v>
      </c>
    </row>
    <row r="85" spans="1:8" x14ac:dyDescent="0.3">
      <c r="A85" s="22">
        <v>79</v>
      </c>
      <c r="B85" s="25" t="s">
        <v>39</v>
      </c>
      <c r="C85" s="26"/>
      <c r="D85" s="26"/>
      <c r="E85" s="26"/>
      <c r="F85" s="50">
        <v>40</v>
      </c>
      <c r="G85" s="50"/>
      <c r="H85" s="10">
        <f>C85+D85+E85+F85+G85</f>
        <v>40</v>
      </c>
    </row>
    <row r="86" spans="1:8" x14ac:dyDescent="0.3">
      <c r="A86" s="22">
        <v>80</v>
      </c>
      <c r="B86" s="25" t="s">
        <v>166</v>
      </c>
      <c r="C86" s="26"/>
      <c r="D86" s="26"/>
      <c r="E86" s="31">
        <v>20</v>
      </c>
      <c r="F86" s="31"/>
      <c r="G86" s="31">
        <v>20</v>
      </c>
      <c r="H86" s="10">
        <f>C86+D86+E86+F86+G86</f>
        <v>40</v>
      </c>
    </row>
    <row r="87" spans="1:8" x14ac:dyDescent="0.3">
      <c r="A87" s="22">
        <v>81</v>
      </c>
      <c r="B87" s="25" t="s">
        <v>303</v>
      </c>
      <c r="C87" s="26"/>
      <c r="D87" s="26"/>
      <c r="E87" s="26"/>
      <c r="F87" s="26"/>
      <c r="G87" s="31">
        <v>40</v>
      </c>
      <c r="H87" s="10">
        <f>C87+D87+E87+F87+G87</f>
        <v>40</v>
      </c>
    </row>
    <row r="88" spans="1:8" x14ac:dyDescent="0.3">
      <c r="A88" s="8">
        <f>A87+1</f>
        <v>82</v>
      </c>
      <c r="B88" s="9" t="s">
        <v>63</v>
      </c>
      <c r="C88" s="10">
        <v>20</v>
      </c>
      <c r="D88" s="10"/>
      <c r="E88" s="10"/>
      <c r="F88" s="10">
        <v>20</v>
      </c>
      <c r="G88" s="10"/>
      <c r="H88" s="10">
        <f>C88+D88+E88+F88+G88</f>
        <v>40</v>
      </c>
    </row>
    <row r="89" spans="1:8" x14ac:dyDescent="0.3">
      <c r="A89" s="8">
        <f t="shared" ref="A89:A113" si="0">A88+1</f>
        <v>83</v>
      </c>
      <c r="B89" s="25" t="s">
        <v>174</v>
      </c>
      <c r="C89" s="26"/>
      <c r="D89" s="26"/>
      <c r="E89" s="26"/>
      <c r="F89" s="26"/>
      <c r="G89" s="31">
        <v>40</v>
      </c>
      <c r="H89" s="10">
        <f>C89+D89+E89+F89+G89</f>
        <v>40</v>
      </c>
    </row>
    <row r="90" spans="1:8" x14ac:dyDescent="0.3">
      <c r="A90" s="8">
        <f t="shared" si="0"/>
        <v>84</v>
      </c>
      <c r="B90" s="25" t="s">
        <v>304</v>
      </c>
      <c r="C90" s="26"/>
      <c r="D90" s="26"/>
      <c r="E90" s="26"/>
      <c r="F90" s="26"/>
      <c r="G90" s="31">
        <v>30</v>
      </c>
      <c r="H90" s="10">
        <f>C90+D90+E90+F90+G90</f>
        <v>30</v>
      </c>
    </row>
    <row r="91" spans="1:8" x14ac:dyDescent="0.3">
      <c r="A91" s="8">
        <f t="shared" si="0"/>
        <v>85</v>
      </c>
      <c r="B91" s="25" t="s">
        <v>216</v>
      </c>
      <c r="C91" s="26"/>
      <c r="D91" s="26"/>
      <c r="E91" s="26"/>
      <c r="F91" s="50">
        <v>30</v>
      </c>
      <c r="G91" s="50"/>
      <c r="H91" s="10">
        <f>C91+D91+E91+F91+G91</f>
        <v>30</v>
      </c>
    </row>
    <row r="92" spans="1:8" x14ac:dyDescent="0.3">
      <c r="A92" s="8">
        <f t="shared" si="0"/>
        <v>86</v>
      </c>
      <c r="B92" s="25" t="s">
        <v>305</v>
      </c>
      <c r="C92" s="26"/>
      <c r="D92" s="26"/>
      <c r="E92" s="26"/>
      <c r="F92" s="26"/>
      <c r="G92" s="31">
        <v>30</v>
      </c>
      <c r="H92" s="10">
        <f>C92+D92+E92+F92+G92</f>
        <v>30</v>
      </c>
    </row>
    <row r="93" spans="1:8" x14ac:dyDescent="0.3">
      <c r="A93" s="8">
        <f t="shared" si="0"/>
        <v>87</v>
      </c>
      <c r="B93" s="25" t="s">
        <v>178</v>
      </c>
      <c r="C93" s="26"/>
      <c r="D93" s="26"/>
      <c r="E93" s="31">
        <v>30</v>
      </c>
      <c r="F93" s="31"/>
      <c r="G93" s="31"/>
      <c r="H93" s="10">
        <f>C93+D93+E93+F93+G93</f>
        <v>30</v>
      </c>
    </row>
    <row r="94" spans="1:8" x14ac:dyDescent="0.3">
      <c r="A94" s="8">
        <f t="shared" si="0"/>
        <v>88</v>
      </c>
      <c r="B94" s="9" t="s">
        <v>109</v>
      </c>
      <c r="C94" s="10">
        <v>30</v>
      </c>
      <c r="D94" s="10"/>
      <c r="E94" s="10"/>
      <c r="F94" s="10"/>
      <c r="G94" s="10"/>
      <c r="H94" s="10">
        <f>C94+D94+E94+F94+G94</f>
        <v>30</v>
      </c>
    </row>
    <row r="95" spans="1:8" x14ac:dyDescent="0.3">
      <c r="A95" s="8">
        <f t="shared" si="0"/>
        <v>89</v>
      </c>
      <c r="B95" s="25" t="s">
        <v>195</v>
      </c>
      <c r="C95" s="26"/>
      <c r="D95" s="26"/>
      <c r="E95" s="31">
        <v>20</v>
      </c>
      <c r="F95" s="31"/>
      <c r="G95" s="31"/>
      <c r="H95" s="10">
        <f>C95+D95+E95+F95+G95</f>
        <v>20</v>
      </c>
    </row>
    <row r="96" spans="1:8" x14ac:dyDescent="0.3">
      <c r="A96" s="8">
        <f t="shared" si="0"/>
        <v>90</v>
      </c>
      <c r="B96" s="25" t="s">
        <v>308</v>
      </c>
      <c r="C96" s="26"/>
      <c r="D96" s="26"/>
      <c r="E96" s="26"/>
      <c r="F96" s="26"/>
      <c r="G96" s="31">
        <v>20</v>
      </c>
      <c r="H96" s="10">
        <f>C96+D96+E96+F96+G96</f>
        <v>20</v>
      </c>
    </row>
    <row r="97" spans="1:8" x14ac:dyDescent="0.3">
      <c r="A97" s="8">
        <f t="shared" si="0"/>
        <v>91</v>
      </c>
      <c r="B97" s="9" t="s">
        <v>110</v>
      </c>
      <c r="C97" s="10">
        <v>20</v>
      </c>
      <c r="D97" s="10"/>
      <c r="E97" s="10"/>
      <c r="F97" s="10"/>
      <c r="G97" s="10"/>
      <c r="H97" s="10">
        <f>C97+D97+E97+F97+G97</f>
        <v>20</v>
      </c>
    </row>
    <row r="98" spans="1:8" x14ac:dyDescent="0.3">
      <c r="A98" s="8">
        <f t="shared" si="0"/>
        <v>92</v>
      </c>
      <c r="B98" s="25" t="s">
        <v>307</v>
      </c>
      <c r="C98" s="26"/>
      <c r="D98" s="26"/>
      <c r="E98" s="26"/>
      <c r="F98" s="26"/>
      <c r="G98" s="31">
        <v>20</v>
      </c>
      <c r="H98" s="10">
        <f>C98+D98+E98+F98+G98</f>
        <v>20</v>
      </c>
    </row>
    <row r="99" spans="1:8" x14ac:dyDescent="0.3">
      <c r="A99" s="8">
        <f t="shared" si="0"/>
        <v>93</v>
      </c>
      <c r="B99" s="9" t="s">
        <v>111</v>
      </c>
      <c r="C99" s="10">
        <v>20</v>
      </c>
      <c r="D99" s="10"/>
      <c r="E99" s="10"/>
      <c r="F99" s="10"/>
      <c r="G99" s="10"/>
      <c r="H99" s="10">
        <f>C99+D99+E99+F99+G99</f>
        <v>20</v>
      </c>
    </row>
    <row r="100" spans="1:8" x14ac:dyDescent="0.3">
      <c r="A100" s="8">
        <f t="shared" si="0"/>
        <v>94</v>
      </c>
      <c r="B100" s="9" t="s">
        <v>9</v>
      </c>
      <c r="C100" s="10">
        <v>20</v>
      </c>
      <c r="D100" s="10"/>
      <c r="E100" s="10"/>
      <c r="F100" s="10"/>
      <c r="G100" s="10"/>
      <c r="H100" s="10">
        <f>C100+D100+E100+F100+G100</f>
        <v>20</v>
      </c>
    </row>
    <row r="101" spans="1:8" x14ac:dyDescent="0.3">
      <c r="A101" s="8">
        <f t="shared" si="0"/>
        <v>95</v>
      </c>
      <c r="B101" s="9" t="s">
        <v>50</v>
      </c>
      <c r="C101" s="10">
        <v>20</v>
      </c>
      <c r="D101" s="10"/>
      <c r="E101" s="10"/>
      <c r="F101" s="10"/>
      <c r="G101" s="10"/>
      <c r="H101" s="10">
        <f>C101+D101+E101+F101+G101</f>
        <v>20</v>
      </c>
    </row>
    <row r="102" spans="1:8" x14ac:dyDescent="0.3">
      <c r="A102" s="8">
        <f t="shared" si="0"/>
        <v>96</v>
      </c>
      <c r="B102" s="25" t="s">
        <v>31</v>
      </c>
      <c r="C102" s="26"/>
      <c r="D102" s="26"/>
      <c r="E102" s="26"/>
      <c r="F102" s="50">
        <v>20</v>
      </c>
      <c r="G102" s="50"/>
      <c r="H102" s="10">
        <f>C102+D102+E102+F102+G102</f>
        <v>20</v>
      </c>
    </row>
    <row r="103" spans="1:8" x14ac:dyDescent="0.3">
      <c r="A103" s="8">
        <f t="shared" si="0"/>
        <v>97</v>
      </c>
      <c r="B103" s="25" t="s">
        <v>275</v>
      </c>
      <c r="C103" s="26"/>
      <c r="D103" s="26"/>
      <c r="E103" s="26"/>
      <c r="F103" s="26"/>
      <c r="G103" s="31">
        <v>20</v>
      </c>
      <c r="H103" s="10">
        <f>C103+D103+E103+F103+G103</f>
        <v>20</v>
      </c>
    </row>
    <row r="104" spans="1:8" x14ac:dyDescent="0.3">
      <c r="A104" s="8">
        <f t="shared" si="0"/>
        <v>98</v>
      </c>
      <c r="B104" s="9" t="s">
        <v>20</v>
      </c>
      <c r="C104" s="10">
        <v>20</v>
      </c>
      <c r="D104" s="10"/>
      <c r="E104" s="10"/>
      <c r="F104" s="10"/>
      <c r="G104" s="10"/>
      <c r="H104" s="10">
        <f>C104+D104+E104+F104+G104</f>
        <v>20</v>
      </c>
    </row>
    <row r="105" spans="1:8" x14ac:dyDescent="0.3">
      <c r="A105" s="8">
        <f t="shared" si="0"/>
        <v>99</v>
      </c>
      <c r="B105" s="25" t="s">
        <v>220</v>
      </c>
      <c r="C105" s="26"/>
      <c r="D105" s="26"/>
      <c r="E105" s="26"/>
      <c r="F105" s="26"/>
      <c r="G105" s="31">
        <v>20</v>
      </c>
      <c r="H105" s="10">
        <f>C105+D105+E105+F105+G105</f>
        <v>20</v>
      </c>
    </row>
    <row r="106" spans="1:8" x14ac:dyDescent="0.3">
      <c r="A106" s="8">
        <f t="shared" si="0"/>
        <v>100</v>
      </c>
      <c r="B106" s="25" t="s">
        <v>76</v>
      </c>
      <c r="C106" s="26"/>
      <c r="D106" s="26"/>
      <c r="E106" s="26"/>
      <c r="F106" s="50">
        <v>20</v>
      </c>
      <c r="G106" s="50"/>
      <c r="H106" s="10">
        <f>C106+D106+E106+F106+G106</f>
        <v>20</v>
      </c>
    </row>
    <row r="107" spans="1:8" x14ac:dyDescent="0.3">
      <c r="A107" s="8">
        <f t="shared" si="0"/>
        <v>101</v>
      </c>
      <c r="B107" s="25" t="s">
        <v>306</v>
      </c>
      <c r="C107" s="26"/>
      <c r="D107" s="26"/>
      <c r="E107" s="26"/>
      <c r="F107" s="26"/>
      <c r="G107" s="31">
        <v>20</v>
      </c>
      <c r="H107" s="10">
        <f>C107+D107+E107+F107+G107</f>
        <v>20</v>
      </c>
    </row>
    <row r="108" spans="1:8" x14ac:dyDescent="0.3">
      <c r="A108" s="8">
        <f t="shared" si="0"/>
        <v>102</v>
      </c>
      <c r="B108" s="25" t="s">
        <v>168</v>
      </c>
      <c r="C108" s="26"/>
      <c r="D108" s="26"/>
      <c r="E108" s="26"/>
      <c r="F108" s="50">
        <v>20</v>
      </c>
      <c r="G108" s="50"/>
      <c r="H108" s="10">
        <f>C108+D108+E108+F108+G108</f>
        <v>20</v>
      </c>
    </row>
    <row r="109" spans="1:8" x14ac:dyDescent="0.3">
      <c r="A109" s="8">
        <f t="shared" si="0"/>
        <v>103</v>
      </c>
      <c r="B109" s="25" t="s">
        <v>196</v>
      </c>
      <c r="C109" s="26"/>
      <c r="D109" s="26"/>
      <c r="E109" s="31">
        <v>20</v>
      </c>
      <c r="F109" s="31"/>
      <c r="G109" s="31"/>
      <c r="H109" s="10">
        <f>C109+D109+E109+F109+G109</f>
        <v>20</v>
      </c>
    </row>
    <row r="110" spans="1:8" x14ac:dyDescent="0.3">
      <c r="A110" s="8">
        <f t="shared" si="0"/>
        <v>104</v>
      </c>
      <c r="B110" s="25" t="s">
        <v>41</v>
      </c>
      <c r="C110" s="26"/>
      <c r="D110" s="26"/>
      <c r="E110" s="26"/>
      <c r="F110" s="50">
        <v>20</v>
      </c>
      <c r="G110" s="50"/>
      <c r="H110" s="10">
        <f>C110+D110+E110+F110+G110</f>
        <v>20</v>
      </c>
    </row>
    <row r="111" spans="1:8" x14ac:dyDescent="0.3">
      <c r="A111" s="8">
        <f t="shared" si="0"/>
        <v>105</v>
      </c>
      <c r="B111" s="25" t="s">
        <v>131</v>
      </c>
      <c r="C111" s="26"/>
      <c r="D111" s="26"/>
      <c r="E111" s="26"/>
      <c r="F111" s="50">
        <v>20</v>
      </c>
      <c r="G111" s="50"/>
      <c r="H111" s="10">
        <f>C111+D111+E111+F111+G111</f>
        <v>20</v>
      </c>
    </row>
    <row r="112" spans="1:8" x14ac:dyDescent="0.3">
      <c r="A112" s="8">
        <f t="shared" si="0"/>
        <v>106</v>
      </c>
      <c r="B112" s="9" t="s">
        <v>72</v>
      </c>
      <c r="C112" s="10">
        <v>5</v>
      </c>
      <c r="D112" s="10"/>
      <c r="E112" s="10"/>
      <c r="F112" s="10"/>
      <c r="G112" s="10"/>
      <c r="H112" s="10">
        <f>C112+D112+E112+F112+G112</f>
        <v>5</v>
      </c>
    </row>
    <row r="113" spans="1:8" x14ac:dyDescent="0.3">
      <c r="A113" s="8">
        <f t="shared" si="0"/>
        <v>107</v>
      </c>
      <c r="B113" s="9" t="s">
        <v>33</v>
      </c>
      <c r="C113" s="10">
        <v>5</v>
      </c>
      <c r="D113" s="10"/>
      <c r="E113" s="10"/>
      <c r="F113" s="10"/>
      <c r="G113" s="10"/>
      <c r="H113" s="10">
        <f>C113+D113+E113+F113+G113</f>
        <v>5</v>
      </c>
    </row>
    <row r="114" spans="1:8" x14ac:dyDescent="0.3">
      <c r="B114" s="32"/>
      <c r="C114" s="32"/>
      <c r="D114" s="32"/>
      <c r="E114" s="32"/>
      <c r="F114" s="32"/>
      <c r="G114" s="3"/>
      <c r="H114" s="32"/>
    </row>
  </sheetData>
  <sortState ref="B7:H113">
    <sortCondition descending="1" ref="H7:H113"/>
    <sortCondition ref="B7:B113"/>
  </sortState>
  <mergeCells count="2">
    <mergeCell ref="A1:H1"/>
    <mergeCell ref="C3:G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E4" sqref="E4:E6"/>
    </sheetView>
  </sheetViews>
  <sheetFormatPr defaultRowHeight="14.4" x14ac:dyDescent="0.3"/>
  <cols>
    <col min="1" max="1" width="10.6640625" customWidth="1"/>
    <col min="2" max="4" width="32.6640625" customWidth="1"/>
    <col min="5" max="5" width="32.6640625" style="1" customWidth="1"/>
    <col min="6" max="6" width="10.6640625" customWidth="1"/>
  </cols>
  <sheetData>
    <row r="1" spans="1:6" ht="23.4" x14ac:dyDescent="0.45">
      <c r="A1" s="66" t="s">
        <v>204</v>
      </c>
      <c r="B1" s="66"/>
      <c r="C1" s="66"/>
      <c r="D1" s="66"/>
      <c r="E1" s="66"/>
      <c r="F1" s="66"/>
    </row>
    <row r="3" spans="1:6" x14ac:dyDescent="0.3">
      <c r="A3" s="1"/>
      <c r="B3" s="2"/>
      <c r="C3" s="67" t="s">
        <v>0</v>
      </c>
      <c r="D3" s="68"/>
      <c r="E3" s="69"/>
      <c r="F3" s="3"/>
    </row>
    <row r="4" spans="1:6" x14ac:dyDescent="0.3">
      <c r="A4" s="1"/>
      <c r="B4" s="2"/>
      <c r="C4" s="3" t="s">
        <v>1</v>
      </c>
      <c r="D4" s="20" t="s">
        <v>114</v>
      </c>
      <c r="E4" s="3" t="s">
        <v>1</v>
      </c>
      <c r="F4" s="3"/>
    </row>
    <row r="5" spans="1:6" x14ac:dyDescent="0.3">
      <c r="A5" s="1"/>
      <c r="B5" s="3"/>
      <c r="C5" s="3" t="s">
        <v>5</v>
      </c>
      <c r="D5" s="20" t="s">
        <v>5</v>
      </c>
      <c r="E5" s="3" t="s">
        <v>5</v>
      </c>
      <c r="F5" s="3" t="s">
        <v>2</v>
      </c>
    </row>
    <row r="6" spans="1:6" x14ac:dyDescent="0.3">
      <c r="A6" s="5" t="s">
        <v>3</v>
      </c>
      <c r="B6" s="4" t="s">
        <v>4</v>
      </c>
      <c r="C6" s="4" t="s">
        <v>154</v>
      </c>
      <c r="D6" s="23" t="s">
        <v>210</v>
      </c>
      <c r="E6" s="23" t="s">
        <v>340</v>
      </c>
      <c r="F6" s="4" t="s">
        <v>6</v>
      </c>
    </row>
    <row r="7" spans="1:6" x14ac:dyDescent="0.3">
      <c r="A7" s="6">
        <v>1</v>
      </c>
      <c r="B7" s="7" t="s">
        <v>86</v>
      </c>
      <c r="C7" s="21">
        <v>100</v>
      </c>
      <c r="D7" s="6">
        <v>120</v>
      </c>
      <c r="E7" s="71">
        <v>100</v>
      </c>
      <c r="F7" s="21">
        <f>C7+D7+E7</f>
        <v>320</v>
      </c>
    </row>
    <row r="8" spans="1:6" x14ac:dyDescent="0.3">
      <c r="A8" s="8">
        <v>2</v>
      </c>
      <c r="B8" s="9" t="s">
        <v>87</v>
      </c>
      <c r="C8" s="10">
        <v>100</v>
      </c>
      <c r="D8" s="8">
        <v>120</v>
      </c>
      <c r="E8" s="57">
        <v>100</v>
      </c>
      <c r="F8" s="10">
        <f>C8+D8+E8</f>
        <v>320</v>
      </c>
    </row>
    <row r="9" spans="1:6" x14ac:dyDescent="0.3">
      <c r="A9" s="8">
        <v>3</v>
      </c>
      <c r="B9" s="9" t="s">
        <v>198</v>
      </c>
      <c r="C9" s="10">
        <v>120</v>
      </c>
      <c r="D9" s="8"/>
      <c r="E9" s="57">
        <v>120</v>
      </c>
      <c r="F9" s="10">
        <f>C9+D9+E9</f>
        <v>240</v>
      </c>
    </row>
    <row r="10" spans="1:6" x14ac:dyDescent="0.3">
      <c r="A10" s="8">
        <v>4</v>
      </c>
      <c r="B10" s="25" t="s">
        <v>206</v>
      </c>
      <c r="C10" s="10">
        <v>80</v>
      </c>
      <c r="D10" s="8">
        <v>80</v>
      </c>
      <c r="E10" s="57">
        <v>80</v>
      </c>
      <c r="F10" s="10">
        <f>C10+D10+E10</f>
        <v>240</v>
      </c>
    </row>
    <row r="11" spans="1:6" x14ac:dyDescent="0.3">
      <c r="A11" s="8">
        <v>5</v>
      </c>
      <c r="B11" s="26" t="s">
        <v>205</v>
      </c>
      <c r="C11" s="10">
        <v>120</v>
      </c>
      <c r="D11" s="8"/>
      <c r="E11" s="57">
        <v>120</v>
      </c>
      <c r="F11" s="10">
        <f>C11+D11+E11</f>
        <v>240</v>
      </c>
    </row>
    <row r="12" spans="1:6" x14ac:dyDescent="0.3">
      <c r="A12" s="8">
        <v>6</v>
      </c>
      <c r="B12" s="9" t="s">
        <v>92</v>
      </c>
      <c r="C12" s="10">
        <v>80</v>
      </c>
      <c r="D12" s="8">
        <v>60</v>
      </c>
      <c r="E12" s="57">
        <v>60</v>
      </c>
      <c r="F12" s="10">
        <f>C12+D12+E12</f>
        <v>200</v>
      </c>
    </row>
    <row r="13" spans="1:6" x14ac:dyDescent="0.3">
      <c r="A13" s="8">
        <v>7</v>
      </c>
      <c r="B13" s="9" t="s">
        <v>191</v>
      </c>
      <c r="C13" s="10">
        <v>60</v>
      </c>
      <c r="D13" s="8">
        <v>60</v>
      </c>
      <c r="E13" s="57">
        <v>60</v>
      </c>
      <c r="F13" s="10">
        <f>C13+D13+E13</f>
        <v>180</v>
      </c>
    </row>
    <row r="14" spans="1:6" x14ac:dyDescent="0.3">
      <c r="A14" s="8">
        <v>8</v>
      </c>
      <c r="B14" s="9" t="s">
        <v>200</v>
      </c>
      <c r="C14" s="10">
        <v>80</v>
      </c>
      <c r="D14" s="8">
        <v>80</v>
      </c>
      <c r="E14" s="57"/>
      <c r="F14" s="10">
        <f>C14+D14+E14</f>
        <v>160</v>
      </c>
    </row>
    <row r="15" spans="1:6" x14ac:dyDescent="0.3">
      <c r="A15" s="8">
        <v>9</v>
      </c>
      <c r="B15" s="9" t="s">
        <v>153</v>
      </c>
      <c r="C15" s="10">
        <v>60</v>
      </c>
      <c r="D15" s="8">
        <v>60</v>
      </c>
      <c r="E15" s="57">
        <v>40</v>
      </c>
      <c r="F15" s="10">
        <f>C15+D15+E15</f>
        <v>160</v>
      </c>
    </row>
    <row r="16" spans="1:6" x14ac:dyDescent="0.3">
      <c r="A16" s="8">
        <v>10</v>
      </c>
      <c r="B16" s="9" t="s">
        <v>90</v>
      </c>
      <c r="C16" s="10">
        <v>80</v>
      </c>
      <c r="D16" s="8"/>
      <c r="E16" s="57">
        <v>60</v>
      </c>
      <c r="F16" s="10">
        <f>C16+D16+E16</f>
        <v>140</v>
      </c>
    </row>
    <row r="17" spans="1:6" x14ac:dyDescent="0.3">
      <c r="A17" s="8">
        <v>11</v>
      </c>
      <c r="B17" s="9" t="s">
        <v>252</v>
      </c>
      <c r="C17" s="10"/>
      <c r="D17" s="8">
        <v>60</v>
      </c>
      <c r="E17" s="57">
        <v>80</v>
      </c>
      <c r="F17" s="10">
        <f>C17+D17+E17</f>
        <v>140</v>
      </c>
    </row>
    <row r="18" spans="1:6" x14ac:dyDescent="0.3">
      <c r="A18" s="8">
        <v>12</v>
      </c>
      <c r="B18" s="25" t="s">
        <v>253</v>
      </c>
      <c r="C18" s="10"/>
      <c r="D18" s="8">
        <v>60</v>
      </c>
      <c r="E18" s="57">
        <v>80</v>
      </c>
      <c r="F18" s="10">
        <f>C18+D18+E18</f>
        <v>140</v>
      </c>
    </row>
    <row r="19" spans="1:6" x14ac:dyDescent="0.3">
      <c r="A19" s="8">
        <v>13</v>
      </c>
      <c r="B19" s="25" t="s">
        <v>185</v>
      </c>
      <c r="C19" s="10">
        <v>60</v>
      </c>
      <c r="D19" s="8">
        <v>40</v>
      </c>
      <c r="E19" s="57">
        <v>20</v>
      </c>
      <c r="F19" s="10">
        <f>C19+D19+E19</f>
        <v>120</v>
      </c>
    </row>
    <row r="20" spans="1:6" x14ac:dyDescent="0.3">
      <c r="A20" s="8">
        <v>14</v>
      </c>
      <c r="B20" s="25" t="s">
        <v>186</v>
      </c>
      <c r="C20" s="10">
        <v>60</v>
      </c>
      <c r="D20" s="8">
        <v>60</v>
      </c>
      <c r="E20" s="57"/>
      <c r="F20" s="10">
        <f>C20+D20+E20</f>
        <v>120</v>
      </c>
    </row>
    <row r="21" spans="1:6" x14ac:dyDescent="0.3">
      <c r="A21" s="8">
        <v>15</v>
      </c>
      <c r="B21" s="9" t="s">
        <v>88</v>
      </c>
      <c r="C21" s="10">
        <v>60</v>
      </c>
      <c r="D21" s="8">
        <v>60</v>
      </c>
      <c r="E21" s="57"/>
      <c r="F21" s="10">
        <f>C21+D21+E21</f>
        <v>120</v>
      </c>
    </row>
    <row r="22" spans="1:6" x14ac:dyDescent="0.3">
      <c r="A22" s="8">
        <v>16</v>
      </c>
      <c r="B22" s="9" t="s">
        <v>188</v>
      </c>
      <c r="C22" s="10">
        <v>60</v>
      </c>
      <c r="D22" s="8">
        <v>40</v>
      </c>
      <c r="E22" s="57">
        <v>20</v>
      </c>
      <c r="F22" s="10">
        <f>C22+D22+E22</f>
        <v>120</v>
      </c>
    </row>
    <row r="23" spans="1:6" x14ac:dyDescent="0.3">
      <c r="A23" s="8">
        <v>17</v>
      </c>
      <c r="B23" s="25" t="s">
        <v>249</v>
      </c>
      <c r="C23" s="10"/>
      <c r="D23" s="8">
        <v>100</v>
      </c>
      <c r="E23" s="57"/>
      <c r="F23" s="10">
        <f>C23+D23+E23</f>
        <v>100</v>
      </c>
    </row>
    <row r="24" spans="1:6" x14ac:dyDescent="0.3">
      <c r="A24" s="8">
        <v>18</v>
      </c>
      <c r="B24" s="25" t="s">
        <v>250</v>
      </c>
      <c r="C24" s="10"/>
      <c r="D24" s="8">
        <v>100</v>
      </c>
      <c r="E24" s="57"/>
      <c r="F24" s="10">
        <f>C24+D24+E24</f>
        <v>100</v>
      </c>
    </row>
    <row r="25" spans="1:6" x14ac:dyDescent="0.3">
      <c r="A25" s="8">
        <v>19</v>
      </c>
      <c r="B25" s="9" t="s">
        <v>255</v>
      </c>
      <c r="C25" s="10"/>
      <c r="D25" s="8">
        <v>40</v>
      </c>
      <c r="E25" s="57">
        <v>50</v>
      </c>
      <c r="F25" s="10">
        <f>C25+D25+E25</f>
        <v>90</v>
      </c>
    </row>
    <row r="26" spans="1:6" x14ac:dyDescent="0.3">
      <c r="A26" s="8">
        <v>20</v>
      </c>
      <c r="B26" s="9" t="s">
        <v>89</v>
      </c>
      <c r="C26" s="10"/>
      <c r="D26" s="8">
        <v>80</v>
      </c>
      <c r="E26" s="57"/>
      <c r="F26" s="10">
        <f>C26+D26+E26</f>
        <v>80</v>
      </c>
    </row>
    <row r="27" spans="1:6" x14ac:dyDescent="0.3">
      <c r="A27" s="8">
        <v>21</v>
      </c>
      <c r="B27" s="9" t="s">
        <v>309</v>
      </c>
      <c r="C27" s="10"/>
      <c r="D27" s="8"/>
      <c r="E27" s="57">
        <v>80</v>
      </c>
      <c r="F27" s="10">
        <f>C27+D27+E27</f>
        <v>80</v>
      </c>
    </row>
    <row r="28" spans="1:6" x14ac:dyDescent="0.3">
      <c r="A28" s="8">
        <v>22</v>
      </c>
      <c r="B28" s="9" t="s">
        <v>251</v>
      </c>
      <c r="C28" s="10"/>
      <c r="D28" s="8">
        <v>80</v>
      </c>
      <c r="E28" s="17"/>
      <c r="F28" s="10">
        <f>C28+D28+E28</f>
        <v>80</v>
      </c>
    </row>
    <row r="29" spans="1:6" x14ac:dyDescent="0.3">
      <c r="A29" s="8">
        <v>23</v>
      </c>
      <c r="B29" s="9" t="s">
        <v>207</v>
      </c>
      <c r="C29" s="10">
        <v>60</v>
      </c>
      <c r="D29" s="8"/>
      <c r="E29" s="17"/>
      <c r="F29" s="10">
        <f>C29+D29+E29</f>
        <v>60</v>
      </c>
    </row>
    <row r="30" spans="1:6" x14ac:dyDescent="0.3">
      <c r="A30" s="8">
        <v>24</v>
      </c>
      <c r="B30" s="25" t="s">
        <v>280</v>
      </c>
      <c r="C30" s="26"/>
      <c r="D30" s="11"/>
      <c r="E30" s="57">
        <v>60</v>
      </c>
      <c r="F30" s="10">
        <f>C30+D30+E30</f>
        <v>60</v>
      </c>
    </row>
    <row r="31" spans="1:6" x14ac:dyDescent="0.3">
      <c r="A31" s="8">
        <v>25</v>
      </c>
      <c r="B31" s="25" t="s">
        <v>254</v>
      </c>
      <c r="C31" s="10"/>
      <c r="D31" s="8">
        <v>60</v>
      </c>
      <c r="E31" s="17"/>
      <c r="F31" s="10">
        <f>C31+D31+E31</f>
        <v>60</v>
      </c>
    </row>
    <row r="32" spans="1:6" x14ac:dyDescent="0.3">
      <c r="A32" s="8">
        <v>26</v>
      </c>
      <c r="B32" s="9" t="s">
        <v>292</v>
      </c>
      <c r="C32" s="10"/>
      <c r="D32" s="8"/>
      <c r="E32" s="57">
        <v>60</v>
      </c>
      <c r="F32" s="10">
        <f>C32+D32+E32</f>
        <v>60</v>
      </c>
    </row>
    <row r="33" spans="1:8" x14ac:dyDescent="0.3">
      <c r="A33" s="8">
        <v>27</v>
      </c>
      <c r="B33" s="25" t="s">
        <v>91</v>
      </c>
      <c r="C33" s="26"/>
      <c r="D33" s="11"/>
      <c r="E33" s="57">
        <v>60</v>
      </c>
      <c r="F33" s="10">
        <f>C33+D33+E33</f>
        <v>60</v>
      </c>
    </row>
    <row r="34" spans="1:8" x14ac:dyDescent="0.3">
      <c r="A34" s="8">
        <v>28</v>
      </c>
      <c r="B34" s="25" t="s">
        <v>311</v>
      </c>
      <c r="C34" s="26"/>
      <c r="D34" s="11"/>
      <c r="E34" s="57">
        <v>60</v>
      </c>
      <c r="F34" s="10">
        <f>C34+D34+E34</f>
        <v>60</v>
      </c>
    </row>
    <row r="35" spans="1:8" x14ac:dyDescent="0.3">
      <c r="A35" s="8">
        <v>29</v>
      </c>
      <c r="B35" s="25" t="s">
        <v>261</v>
      </c>
      <c r="C35" s="10"/>
      <c r="D35" s="8">
        <v>40</v>
      </c>
      <c r="E35" s="57">
        <v>20</v>
      </c>
      <c r="F35" s="10">
        <f>C35+D35+E35</f>
        <v>60</v>
      </c>
    </row>
    <row r="36" spans="1:8" x14ac:dyDescent="0.3">
      <c r="A36" s="8">
        <v>30</v>
      </c>
      <c r="B36" s="25" t="s">
        <v>310</v>
      </c>
      <c r="C36" s="26"/>
      <c r="D36" s="11"/>
      <c r="E36" s="57">
        <v>60</v>
      </c>
      <c r="F36" s="10">
        <f>C36+D36+E36</f>
        <v>60</v>
      </c>
    </row>
    <row r="37" spans="1:8" x14ac:dyDescent="0.3">
      <c r="A37" s="8">
        <v>31</v>
      </c>
      <c r="B37" s="9" t="s">
        <v>189</v>
      </c>
      <c r="C37" s="10">
        <v>60</v>
      </c>
      <c r="D37" s="8"/>
      <c r="E37" s="17"/>
      <c r="F37" s="10">
        <f>C37+D37+E37</f>
        <v>60</v>
      </c>
    </row>
    <row r="38" spans="1:8" x14ac:dyDescent="0.3">
      <c r="A38" s="8">
        <v>32</v>
      </c>
      <c r="B38" s="9" t="s">
        <v>277</v>
      </c>
      <c r="C38" s="10"/>
      <c r="D38" s="8"/>
      <c r="E38" s="57">
        <v>50</v>
      </c>
      <c r="F38" s="10">
        <f>C38+D38+E38</f>
        <v>50</v>
      </c>
    </row>
    <row r="39" spans="1:8" x14ac:dyDescent="0.3">
      <c r="A39" s="8">
        <v>33</v>
      </c>
      <c r="B39" s="25" t="s">
        <v>258</v>
      </c>
      <c r="C39" s="10"/>
      <c r="D39" s="8">
        <v>40</v>
      </c>
      <c r="E39" s="17"/>
      <c r="F39" s="10">
        <f>C39+D39+E39</f>
        <v>40</v>
      </c>
    </row>
    <row r="40" spans="1:8" x14ac:dyDescent="0.3">
      <c r="A40" s="8">
        <v>34</v>
      </c>
      <c r="B40" s="25" t="s">
        <v>262</v>
      </c>
      <c r="C40" s="10"/>
      <c r="D40" s="8">
        <v>40</v>
      </c>
      <c r="E40" s="17"/>
      <c r="F40" s="10">
        <f>C40+D40+E40</f>
        <v>40</v>
      </c>
    </row>
    <row r="41" spans="1:8" x14ac:dyDescent="0.3">
      <c r="A41" s="22">
        <v>35</v>
      </c>
      <c r="B41" s="9" t="s">
        <v>259</v>
      </c>
      <c r="C41" s="10"/>
      <c r="D41" s="8">
        <v>40</v>
      </c>
      <c r="E41" s="17"/>
      <c r="F41" s="10">
        <f>C41+D41+E41</f>
        <v>40</v>
      </c>
    </row>
    <row r="42" spans="1:8" x14ac:dyDescent="0.3">
      <c r="A42" s="22">
        <f>A41+1</f>
        <v>36</v>
      </c>
      <c r="B42" s="9" t="s">
        <v>260</v>
      </c>
      <c r="C42" s="10"/>
      <c r="D42" s="8">
        <v>40</v>
      </c>
      <c r="E42" s="17"/>
      <c r="F42" s="10">
        <f>C42+D42+E42</f>
        <v>40</v>
      </c>
    </row>
    <row r="43" spans="1:8" x14ac:dyDescent="0.3">
      <c r="A43" s="10">
        <f t="shared" ref="A43:A54" si="0">A42+1</f>
        <v>37</v>
      </c>
      <c r="B43" s="9" t="s">
        <v>257</v>
      </c>
      <c r="C43" s="10"/>
      <c r="D43" s="10">
        <v>40</v>
      </c>
      <c r="E43" s="10"/>
      <c r="F43" s="10">
        <f>C43+D43+E43</f>
        <v>40</v>
      </c>
      <c r="G43" s="18"/>
      <c r="H43" s="18"/>
    </row>
    <row r="44" spans="1:8" x14ac:dyDescent="0.3">
      <c r="A44" s="10">
        <f t="shared" si="0"/>
        <v>38</v>
      </c>
      <c r="B44" s="9" t="s">
        <v>208</v>
      </c>
      <c r="C44" s="10">
        <v>40</v>
      </c>
      <c r="D44" s="10"/>
      <c r="E44" s="10"/>
      <c r="F44" s="10">
        <f>C44+D44+E44</f>
        <v>40</v>
      </c>
      <c r="G44" s="18"/>
      <c r="H44" s="18"/>
    </row>
    <row r="45" spans="1:8" x14ac:dyDescent="0.3">
      <c r="A45" s="10">
        <f t="shared" si="0"/>
        <v>39</v>
      </c>
      <c r="B45" s="25" t="s">
        <v>263</v>
      </c>
      <c r="C45" s="26"/>
      <c r="D45" s="10">
        <v>40</v>
      </c>
      <c r="E45" s="10"/>
      <c r="F45" s="10">
        <f>C45+D45+E45</f>
        <v>40</v>
      </c>
      <c r="G45" s="18"/>
      <c r="H45" s="18"/>
    </row>
    <row r="46" spans="1:8" x14ac:dyDescent="0.3">
      <c r="A46" s="10">
        <f t="shared" si="0"/>
        <v>40</v>
      </c>
      <c r="B46" s="9" t="s">
        <v>313</v>
      </c>
      <c r="C46" s="10"/>
      <c r="D46" s="10"/>
      <c r="E46" s="31">
        <v>40</v>
      </c>
      <c r="F46" s="10">
        <f>C46+D46+E46</f>
        <v>40</v>
      </c>
      <c r="G46" s="18"/>
      <c r="H46" s="18"/>
    </row>
    <row r="47" spans="1:8" x14ac:dyDescent="0.3">
      <c r="A47" s="10">
        <f t="shared" si="0"/>
        <v>41</v>
      </c>
      <c r="B47" s="9" t="s">
        <v>256</v>
      </c>
      <c r="C47" s="10"/>
      <c r="D47" s="10">
        <v>40</v>
      </c>
      <c r="E47" s="10"/>
      <c r="F47" s="10">
        <f>C47+D47+E47</f>
        <v>40</v>
      </c>
      <c r="G47" s="18"/>
      <c r="H47" s="18"/>
    </row>
    <row r="48" spans="1:8" x14ac:dyDescent="0.3">
      <c r="A48" s="10">
        <f t="shared" si="0"/>
        <v>42</v>
      </c>
      <c r="B48" s="9" t="s">
        <v>209</v>
      </c>
      <c r="C48" s="10">
        <v>40</v>
      </c>
      <c r="D48" s="10"/>
      <c r="E48" s="10"/>
      <c r="F48" s="10">
        <f>C48+D48+E48</f>
        <v>40</v>
      </c>
      <c r="G48" s="18"/>
      <c r="H48" s="18"/>
    </row>
    <row r="49" spans="1:8" x14ac:dyDescent="0.3">
      <c r="A49" s="10">
        <f t="shared" si="0"/>
        <v>43</v>
      </c>
      <c r="B49" s="9" t="s">
        <v>241</v>
      </c>
      <c r="C49" s="10"/>
      <c r="D49" s="10">
        <v>40</v>
      </c>
      <c r="E49" s="10"/>
      <c r="F49" s="10">
        <f>C49+D49+E49</f>
        <v>40</v>
      </c>
      <c r="G49" s="18"/>
      <c r="H49" s="18"/>
    </row>
    <row r="50" spans="1:8" x14ac:dyDescent="0.3">
      <c r="A50" s="10">
        <f t="shared" si="0"/>
        <v>44</v>
      </c>
      <c r="B50" s="25" t="s">
        <v>288</v>
      </c>
      <c r="C50" s="26"/>
      <c r="D50" s="26"/>
      <c r="E50" s="31">
        <v>30</v>
      </c>
      <c r="F50" s="10">
        <f>C50+D50+E50</f>
        <v>30</v>
      </c>
      <c r="G50" s="18"/>
      <c r="H50" s="18"/>
    </row>
    <row r="51" spans="1:8" x14ac:dyDescent="0.3">
      <c r="A51" s="10">
        <f t="shared" si="0"/>
        <v>45</v>
      </c>
      <c r="B51" s="9" t="s">
        <v>190</v>
      </c>
      <c r="C51" s="10"/>
      <c r="D51" s="10"/>
      <c r="E51" s="31">
        <v>30</v>
      </c>
      <c r="F51" s="10">
        <f>C51+D51+E51</f>
        <v>30</v>
      </c>
      <c r="G51" s="18"/>
      <c r="H51" s="18"/>
    </row>
    <row r="52" spans="1:8" x14ac:dyDescent="0.3">
      <c r="A52" s="10">
        <f t="shared" si="0"/>
        <v>46</v>
      </c>
      <c r="B52" s="25" t="s">
        <v>315</v>
      </c>
      <c r="C52" s="26"/>
      <c r="D52" s="26"/>
      <c r="E52" s="31">
        <v>30</v>
      </c>
      <c r="F52" s="10">
        <f>C52+D52+E52</f>
        <v>30</v>
      </c>
      <c r="G52" s="18"/>
      <c r="H52" s="18"/>
    </row>
    <row r="53" spans="1:8" x14ac:dyDescent="0.3">
      <c r="A53" s="10">
        <f t="shared" si="0"/>
        <v>47</v>
      </c>
      <c r="B53" s="9" t="s">
        <v>312</v>
      </c>
      <c r="C53" s="10"/>
      <c r="D53" s="10"/>
      <c r="E53" s="31">
        <v>30</v>
      </c>
      <c r="F53" s="10">
        <f>C53+D53+E53</f>
        <v>30</v>
      </c>
      <c r="G53" s="18"/>
      <c r="H53" s="18"/>
    </row>
    <row r="54" spans="1:8" x14ac:dyDescent="0.3">
      <c r="A54" s="10">
        <f t="shared" si="0"/>
        <v>48</v>
      </c>
      <c r="B54" s="25" t="s">
        <v>314</v>
      </c>
      <c r="C54" s="26"/>
      <c r="D54" s="26"/>
      <c r="E54" s="31">
        <v>20</v>
      </c>
      <c r="F54" s="10">
        <f>C54+D54+E54</f>
        <v>20</v>
      </c>
      <c r="G54" s="18"/>
      <c r="H54" s="18"/>
    </row>
    <row r="55" spans="1:8" x14ac:dyDescent="0.3">
      <c r="A55" s="3"/>
      <c r="B55" s="2"/>
      <c r="C55" s="3"/>
      <c r="D55" s="3"/>
      <c r="E55" s="3"/>
      <c r="F55" s="3"/>
      <c r="G55" s="18"/>
      <c r="H55" s="18"/>
    </row>
    <row r="56" spans="1:8" x14ac:dyDescent="0.3">
      <c r="A56" s="1"/>
      <c r="B56" s="13"/>
      <c r="C56" s="1"/>
      <c r="D56" s="1"/>
      <c r="F56" s="1"/>
      <c r="G56" s="18"/>
      <c r="H56" s="18"/>
    </row>
    <row r="57" spans="1:8" x14ac:dyDescent="0.3">
      <c r="A57" s="1"/>
      <c r="B57" s="13"/>
      <c r="C57" s="1"/>
      <c r="D57" s="1"/>
      <c r="F57" s="1"/>
      <c r="G57" s="18"/>
      <c r="H57" s="18"/>
    </row>
    <row r="58" spans="1:8" x14ac:dyDescent="0.3">
      <c r="A58" s="1"/>
      <c r="B58" s="13"/>
      <c r="C58" s="1"/>
      <c r="D58" s="1"/>
      <c r="F58" s="1"/>
      <c r="G58" s="18"/>
      <c r="H58" s="18"/>
    </row>
    <row r="59" spans="1:8" x14ac:dyDescent="0.3">
      <c r="A59" s="1"/>
      <c r="B59" s="13"/>
      <c r="C59" s="1"/>
      <c r="D59" s="1"/>
      <c r="F59" s="1"/>
      <c r="G59" s="18"/>
      <c r="H59" s="18"/>
    </row>
    <row r="60" spans="1:8" x14ac:dyDescent="0.3">
      <c r="A60" s="1"/>
      <c r="B60" s="13"/>
      <c r="C60" s="1"/>
      <c r="D60" s="1"/>
      <c r="F60" s="1"/>
      <c r="G60" s="18"/>
      <c r="H60" s="18"/>
    </row>
    <row r="61" spans="1:8" x14ac:dyDescent="0.3">
      <c r="A61" s="1"/>
      <c r="B61" s="36"/>
      <c r="C61" s="18"/>
      <c r="D61" s="18"/>
      <c r="F61" s="1"/>
      <c r="G61" s="18"/>
      <c r="H61" s="18"/>
    </row>
    <row r="62" spans="1:8" x14ac:dyDescent="0.3">
      <c r="A62" s="1"/>
      <c r="B62" s="36"/>
      <c r="C62" s="18"/>
      <c r="D62" s="18"/>
      <c r="F62" s="1"/>
      <c r="G62" s="18"/>
      <c r="H62" s="18"/>
    </row>
    <row r="63" spans="1:8" x14ac:dyDescent="0.3">
      <c r="A63" s="1"/>
      <c r="B63" s="36"/>
      <c r="C63" s="18"/>
      <c r="D63" s="18"/>
      <c r="F63" s="1"/>
      <c r="G63" s="18"/>
      <c r="H63" s="18"/>
    </row>
    <row r="64" spans="1:8" x14ac:dyDescent="0.3">
      <c r="A64" s="1"/>
      <c r="B64" s="36"/>
      <c r="C64" s="18"/>
      <c r="D64" s="18"/>
      <c r="F64" s="1"/>
      <c r="G64" s="18"/>
      <c r="H64" s="18"/>
    </row>
    <row r="65" spans="1:8" x14ac:dyDescent="0.3">
      <c r="A65" s="1"/>
      <c r="B65" s="36"/>
      <c r="C65" s="18"/>
      <c r="D65" s="18"/>
      <c r="F65" s="1"/>
      <c r="G65" s="18"/>
      <c r="H65" s="18"/>
    </row>
    <row r="66" spans="1:8" x14ac:dyDescent="0.3">
      <c r="A66" s="1"/>
      <c r="B66" s="13"/>
      <c r="C66" s="1"/>
      <c r="D66" s="1"/>
      <c r="F66" s="1"/>
      <c r="G66" s="18"/>
      <c r="H66" s="18"/>
    </row>
    <row r="67" spans="1:8" x14ac:dyDescent="0.3">
      <c r="A67" s="1"/>
      <c r="B67" s="13"/>
      <c r="C67" s="1"/>
      <c r="D67" s="1"/>
      <c r="F67" s="1"/>
      <c r="G67" s="18"/>
      <c r="H67" s="18"/>
    </row>
    <row r="68" spans="1:8" x14ac:dyDescent="0.3">
      <c r="A68" s="18"/>
      <c r="B68" s="18"/>
      <c r="C68" s="18"/>
      <c r="D68" s="18"/>
      <c r="F68" s="18"/>
      <c r="G68" s="18"/>
      <c r="H68" s="18"/>
    </row>
    <row r="69" spans="1:8" x14ac:dyDescent="0.3">
      <c r="A69" s="18"/>
      <c r="B69" s="18"/>
      <c r="C69" s="18"/>
      <c r="D69" s="18"/>
      <c r="F69" s="18"/>
      <c r="G69" s="18"/>
      <c r="H69" s="18"/>
    </row>
  </sheetData>
  <sortState ref="B7:F54">
    <sortCondition descending="1" ref="F7:F54"/>
    <sortCondition ref="B7:B54"/>
  </sortState>
  <mergeCells count="2">
    <mergeCell ref="A1:F1"/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zoomScale="70" zoomScaleNormal="70" workbookViewId="0">
      <selection activeCell="F108" sqref="F108"/>
    </sheetView>
  </sheetViews>
  <sheetFormatPr defaultRowHeight="14.4" x14ac:dyDescent="0.3"/>
  <cols>
    <col min="1" max="1" width="10.6640625" customWidth="1"/>
    <col min="2" max="5" width="32.6640625" customWidth="1"/>
    <col min="6" max="7" width="32.6640625" style="40" customWidth="1"/>
    <col min="8" max="8" width="10.6640625" style="40" customWidth="1"/>
    <col min="9" max="9" width="8.88671875" style="18"/>
  </cols>
  <sheetData>
    <row r="1" spans="1:8" ht="23.4" x14ac:dyDescent="0.45">
      <c r="A1" s="66" t="s">
        <v>112</v>
      </c>
      <c r="B1" s="66"/>
      <c r="C1" s="66"/>
      <c r="D1" s="66"/>
      <c r="E1" s="66"/>
      <c r="F1" s="66"/>
      <c r="G1" s="66"/>
      <c r="H1" s="66"/>
    </row>
    <row r="3" spans="1:8" x14ac:dyDescent="0.3">
      <c r="A3" s="1"/>
      <c r="B3" s="2"/>
      <c r="C3" s="67" t="s">
        <v>0</v>
      </c>
      <c r="D3" s="68"/>
      <c r="E3" s="68"/>
      <c r="F3" s="68"/>
      <c r="G3" s="68"/>
      <c r="H3" s="39"/>
    </row>
    <row r="4" spans="1:8" x14ac:dyDescent="0.3">
      <c r="A4" s="1"/>
      <c r="B4" s="2"/>
      <c r="C4" s="3" t="s">
        <v>1</v>
      </c>
      <c r="D4" s="20" t="s">
        <v>114</v>
      </c>
      <c r="E4" s="3" t="s">
        <v>1</v>
      </c>
      <c r="F4" s="43" t="s">
        <v>114</v>
      </c>
      <c r="G4" s="3" t="s">
        <v>1</v>
      </c>
      <c r="H4" s="47"/>
    </row>
    <row r="5" spans="1:8" x14ac:dyDescent="0.3">
      <c r="A5" s="1"/>
      <c r="B5" s="3"/>
      <c r="C5" s="3" t="s">
        <v>5</v>
      </c>
      <c r="D5" s="20" t="s">
        <v>5</v>
      </c>
      <c r="E5" s="3" t="s">
        <v>5</v>
      </c>
      <c r="F5" s="43" t="s">
        <v>5</v>
      </c>
      <c r="G5" s="3" t="s">
        <v>5</v>
      </c>
      <c r="H5" s="47" t="s">
        <v>2</v>
      </c>
    </row>
    <row r="6" spans="1:8" x14ac:dyDescent="0.3">
      <c r="A6" s="5" t="s">
        <v>3</v>
      </c>
      <c r="B6" s="4" t="s">
        <v>4</v>
      </c>
      <c r="C6" s="4" t="s">
        <v>96</v>
      </c>
      <c r="D6" s="20" t="s">
        <v>115</v>
      </c>
      <c r="E6" s="4" t="s">
        <v>154</v>
      </c>
      <c r="F6" s="44" t="s">
        <v>210</v>
      </c>
      <c r="G6" s="23" t="s">
        <v>340</v>
      </c>
      <c r="H6" s="48" t="s">
        <v>6</v>
      </c>
    </row>
    <row r="7" spans="1:8" x14ac:dyDescent="0.3">
      <c r="A7" s="6">
        <v>1</v>
      </c>
      <c r="B7" s="7" t="s">
        <v>87</v>
      </c>
      <c r="C7" s="21">
        <v>80</v>
      </c>
      <c r="D7" s="21">
        <v>80</v>
      </c>
      <c r="E7" s="21">
        <v>40</v>
      </c>
      <c r="F7" s="45">
        <v>120</v>
      </c>
      <c r="G7" s="73">
        <v>120</v>
      </c>
      <c r="H7" s="49">
        <f>D7+C7+E7+F7+G7</f>
        <v>440</v>
      </c>
    </row>
    <row r="8" spans="1:8" x14ac:dyDescent="0.3">
      <c r="A8" s="8">
        <v>2</v>
      </c>
      <c r="B8" s="9" t="s">
        <v>14</v>
      </c>
      <c r="C8" s="10">
        <v>120</v>
      </c>
      <c r="D8" s="10"/>
      <c r="E8" s="10"/>
      <c r="F8" s="41">
        <v>120</v>
      </c>
      <c r="G8" s="52">
        <v>120</v>
      </c>
      <c r="H8" s="50">
        <f>D8+C8+E8+F8+G8</f>
        <v>360</v>
      </c>
    </row>
    <row r="9" spans="1:8" x14ac:dyDescent="0.3">
      <c r="A9" s="8">
        <v>3</v>
      </c>
      <c r="B9" s="9" t="s">
        <v>90</v>
      </c>
      <c r="C9" s="10">
        <v>100</v>
      </c>
      <c r="D9" s="10"/>
      <c r="E9" s="10">
        <v>60</v>
      </c>
      <c r="F9" s="41">
        <v>80</v>
      </c>
      <c r="G9" s="52">
        <v>100</v>
      </c>
      <c r="H9" s="50">
        <f>D9+C9+E9+F9+G9</f>
        <v>340</v>
      </c>
    </row>
    <row r="10" spans="1:8" x14ac:dyDescent="0.3">
      <c r="A10" s="8">
        <v>4</v>
      </c>
      <c r="B10" s="9" t="s">
        <v>92</v>
      </c>
      <c r="C10" s="10">
        <v>120</v>
      </c>
      <c r="D10" s="10">
        <v>100</v>
      </c>
      <c r="E10" s="10">
        <v>60</v>
      </c>
      <c r="F10" s="41">
        <v>30</v>
      </c>
      <c r="G10" s="52">
        <v>30</v>
      </c>
      <c r="H10" s="50">
        <f>D10+C10+E10+F10+G10</f>
        <v>340</v>
      </c>
    </row>
    <row r="11" spans="1:8" x14ac:dyDescent="0.3">
      <c r="A11" s="8">
        <v>5</v>
      </c>
      <c r="B11" s="9" t="s">
        <v>10</v>
      </c>
      <c r="C11" s="10">
        <v>100</v>
      </c>
      <c r="D11" s="10"/>
      <c r="E11" s="10">
        <v>60</v>
      </c>
      <c r="F11" s="41">
        <v>80</v>
      </c>
      <c r="G11" s="52">
        <v>100</v>
      </c>
      <c r="H11" s="50">
        <f>D11+C11+E11+F11+G11</f>
        <v>340</v>
      </c>
    </row>
    <row r="12" spans="1:8" x14ac:dyDescent="0.3">
      <c r="A12" s="8">
        <v>6</v>
      </c>
      <c r="B12" s="9" t="s">
        <v>91</v>
      </c>
      <c r="C12" s="10">
        <v>60</v>
      </c>
      <c r="D12" s="10">
        <v>60</v>
      </c>
      <c r="E12" s="10">
        <v>40</v>
      </c>
      <c r="F12" s="41"/>
      <c r="G12" s="52">
        <v>80</v>
      </c>
      <c r="H12" s="50">
        <f>D12+C12+E12+F12+G12</f>
        <v>240</v>
      </c>
    </row>
    <row r="13" spans="1:8" x14ac:dyDescent="0.3">
      <c r="A13" s="8">
        <v>7</v>
      </c>
      <c r="B13" s="9" t="s">
        <v>104</v>
      </c>
      <c r="C13" s="10">
        <v>80</v>
      </c>
      <c r="D13" s="10">
        <v>80</v>
      </c>
      <c r="E13" s="10"/>
      <c r="F13" s="41"/>
      <c r="G13" s="52"/>
      <c r="H13" s="50">
        <f>D13+C13+E13+F13+G13</f>
        <v>160</v>
      </c>
    </row>
    <row r="14" spans="1:8" x14ac:dyDescent="0.3">
      <c r="A14" s="8">
        <v>8</v>
      </c>
      <c r="B14" s="9" t="s">
        <v>199</v>
      </c>
      <c r="C14" s="10"/>
      <c r="D14" s="10"/>
      <c r="E14" s="10">
        <v>80</v>
      </c>
      <c r="F14" s="41">
        <v>80</v>
      </c>
      <c r="G14" s="52"/>
      <c r="H14" s="50">
        <f>D14+C14+E14+F14+G14</f>
        <v>160</v>
      </c>
    </row>
    <row r="15" spans="1:8" x14ac:dyDescent="0.3">
      <c r="A15" s="8">
        <v>9</v>
      </c>
      <c r="B15" s="9" t="s">
        <v>197</v>
      </c>
      <c r="C15" s="10"/>
      <c r="D15" s="10"/>
      <c r="E15" s="10">
        <v>120</v>
      </c>
      <c r="F15" s="41">
        <v>40</v>
      </c>
      <c r="G15" s="52"/>
      <c r="H15" s="50">
        <f>D15+C15+E15+F15+G15</f>
        <v>160</v>
      </c>
    </row>
    <row r="16" spans="1:8" x14ac:dyDescent="0.3">
      <c r="A16" s="8">
        <v>10</v>
      </c>
      <c r="B16" s="9" t="s">
        <v>85</v>
      </c>
      <c r="C16" s="10">
        <v>80</v>
      </c>
      <c r="D16" s="10"/>
      <c r="E16" s="10"/>
      <c r="F16" s="41"/>
      <c r="G16" s="52">
        <v>80</v>
      </c>
      <c r="H16" s="50">
        <f>D16+C16+E16+F16+G16</f>
        <v>160</v>
      </c>
    </row>
    <row r="17" spans="1:8" x14ac:dyDescent="0.3">
      <c r="A17" s="8">
        <v>11</v>
      </c>
      <c r="B17" s="9" t="s">
        <v>88</v>
      </c>
      <c r="C17" s="10">
        <v>60</v>
      </c>
      <c r="D17" s="10">
        <v>60</v>
      </c>
      <c r="E17" s="10">
        <v>40</v>
      </c>
      <c r="F17" s="41"/>
      <c r="G17" s="52"/>
      <c r="H17" s="50">
        <f>D17+C17+E17+F17+G17</f>
        <v>160</v>
      </c>
    </row>
    <row r="18" spans="1:8" x14ac:dyDescent="0.3">
      <c r="A18" s="8">
        <v>12</v>
      </c>
      <c r="B18" s="9" t="s">
        <v>116</v>
      </c>
      <c r="C18" s="10"/>
      <c r="D18" s="10"/>
      <c r="E18" s="10">
        <v>80</v>
      </c>
      <c r="F18" s="41">
        <v>80</v>
      </c>
      <c r="G18" s="52"/>
      <c r="H18" s="50">
        <f>D18+C18+E18+F18+G18</f>
        <v>160</v>
      </c>
    </row>
    <row r="19" spans="1:8" x14ac:dyDescent="0.3">
      <c r="A19" s="8">
        <v>13</v>
      </c>
      <c r="B19" s="9" t="s">
        <v>152</v>
      </c>
      <c r="C19" s="10"/>
      <c r="D19" s="10">
        <v>80</v>
      </c>
      <c r="E19" s="10">
        <v>60</v>
      </c>
      <c r="F19" s="41">
        <v>10</v>
      </c>
      <c r="G19" s="52"/>
      <c r="H19" s="50">
        <f>D19+C19+E19+F19+G19</f>
        <v>150</v>
      </c>
    </row>
    <row r="20" spans="1:8" x14ac:dyDescent="0.3">
      <c r="A20" s="8">
        <v>14</v>
      </c>
      <c r="B20" s="9" t="s">
        <v>26</v>
      </c>
      <c r="C20" s="10"/>
      <c r="D20" s="10">
        <v>120</v>
      </c>
      <c r="E20" s="10"/>
      <c r="F20" s="41">
        <v>20</v>
      </c>
      <c r="G20" s="52"/>
      <c r="H20" s="50">
        <f>D20+C20+E20+F20+G20</f>
        <v>140</v>
      </c>
    </row>
    <row r="21" spans="1:8" x14ac:dyDescent="0.3">
      <c r="A21" s="8">
        <v>15</v>
      </c>
      <c r="B21" s="9" t="s">
        <v>151</v>
      </c>
      <c r="C21" s="10"/>
      <c r="D21" s="10">
        <v>80</v>
      </c>
      <c r="E21" s="10">
        <v>60</v>
      </c>
      <c r="F21" s="41"/>
      <c r="G21" s="52"/>
      <c r="H21" s="50">
        <f>D21+C21+E21+F21+G21</f>
        <v>140</v>
      </c>
    </row>
    <row r="22" spans="1:8" x14ac:dyDescent="0.3">
      <c r="A22" s="8">
        <v>16</v>
      </c>
      <c r="B22" s="9" t="s">
        <v>198</v>
      </c>
      <c r="C22" s="10"/>
      <c r="D22" s="10"/>
      <c r="E22" s="10">
        <v>100</v>
      </c>
      <c r="F22" s="41"/>
      <c r="G22" s="52">
        <v>20</v>
      </c>
      <c r="H22" s="50">
        <f>D22+C22+E22+F22+G22</f>
        <v>120</v>
      </c>
    </row>
    <row r="23" spans="1:8" x14ac:dyDescent="0.3">
      <c r="A23" s="22">
        <v>17</v>
      </c>
      <c r="B23" s="25" t="s">
        <v>206</v>
      </c>
      <c r="C23" s="26"/>
      <c r="D23" s="26"/>
      <c r="E23" s="26"/>
      <c r="F23" s="41">
        <v>60</v>
      </c>
      <c r="G23" s="52">
        <v>60</v>
      </c>
      <c r="H23" s="50">
        <f>D23+C23+E23+F23+G23</f>
        <v>120</v>
      </c>
    </row>
    <row r="24" spans="1:8" x14ac:dyDescent="0.3">
      <c r="A24" s="22">
        <v>18</v>
      </c>
      <c r="B24" s="9" t="s">
        <v>150</v>
      </c>
      <c r="C24" s="10"/>
      <c r="D24" s="10">
        <v>120</v>
      </c>
      <c r="E24" s="10"/>
      <c r="F24" s="41"/>
      <c r="G24" s="52"/>
      <c r="H24" s="50">
        <f>D24+C24+E24+F24+G24</f>
        <v>120</v>
      </c>
    </row>
    <row r="25" spans="1:8" x14ac:dyDescent="0.3">
      <c r="A25" s="22">
        <v>19</v>
      </c>
      <c r="B25" s="25" t="s">
        <v>121</v>
      </c>
      <c r="C25" s="26"/>
      <c r="D25" s="26"/>
      <c r="E25" s="26"/>
      <c r="F25" s="41">
        <v>60</v>
      </c>
      <c r="G25" s="52">
        <v>60</v>
      </c>
      <c r="H25" s="50">
        <f>D25+C25+E25+F25+G25</f>
        <v>120</v>
      </c>
    </row>
    <row r="26" spans="1:8" x14ac:dyDescent="0.3">
      <c r="A26" s="22">
        <v>20</v>
      </c>
      <c r="B26" s="9" t="s">
        <v>95</v>
      </c>
      <c r="C26" s="10"/>
      <c r="D26" s="10">
        <v>60</v>
      </c>
      <c r="E26" s="10"/>
      <c r="F26" s="41">
        <v>60</v>
      </c>
      <c r="G26" s="52"/>
      <c r="H26" s="50">
        <f>D26+C26+E26+F26+G26</f>
        <v>120</v>
      </c>
    </row>
    <row r="27" spans="1:8" x14ac:dyDescent="0.3">
      <c r="A27" s="22">
        <v>21</v>
      </c>
      <c r="B27" s="26" t="s">
        <v>264</v>
      </c>
      <c r="C27" s="26"/>
      <c r="D27" s="10">
        <v>60</v>
      </c>
      <c r="E27" s="26"/>
      <c r="F27" s="41">
        <v>60</v>
      </c>
      <c r="G27" s="52"/>
      <c r="H27" s="50">
        <f>D27+C27+E27+F27+G27</f>
        <v>120</v>
      </c>
    </row>
    <row r="28" spans="1:8" x14ac:dyDescent="0.3">
      <c r="A28" s="22">
        <v>22</v>
      </c>
      <c r="B28" s="9" t="s">
        <v>163</v>
      </c>
      <c r="C28" s="10"/>
      <c r="D28" s="10"/>
      <c r="E28" s="10">
        <v>120</v>
      </c>
      <c r="F28" s="41"/>
      <c r="G28" s="52"/>
      <c r="H28" s="50">
        <f>D28+C28+E28+F28+G28</f>
        <v>120</v>
      </c>
    </row>
    <row r="29" spans="1:8" x14ac:dyDescent="0.3">
      <c r="A29" s="22">
        <v>23</v>
      </c>
      <c r="B29" s="9" t="s">
        <v>149</v>
      </c>
      <c r="C29" s="10"/>
      <c r="D29" s="10">
        <v>60</v>
      </c>
      <c r="E29" s="10"/>
      <c r="F29" s="41">
        <v>20</v>
      </c>
      <c r="G29" s="52">
        <v>40</v>
      </c>
      <c r="H29" s="50">
        <f>D29+C29+E29+F29+G29</f>
        <v>120</v>
      </c>
    </row>
    <row r="30" spans="1:8" x14ac:dyDescent="0.3">
      <c r="A30" s="22">
        <v>24</v>
      </c>
      <c r="B30" s="9" t="s">
        <v>174</v>
      </c>
      <c r="C30" s="10"/>
      <c r="D30" s="10"/>
      <c r="E30" s="10">
        <v>100</v>
      </c>
      <c r="F30" s="41"/>
      <c r="G30" s="52">
        <v>20</v>
      </c>
      <c r="H30" s="50">
        <f>D30+C30+E30+F30+G30</f>
        <v>120</v>
      </c>
    </row>
    <row r="31" spans="1:8" x14ac:dyDescent="0.3">
      <c r="A31" s="22">
        <v>25</v>
      </c>
      <c r="B31" s="9" t="s">
        <v>45</v>
      </c>
      <c r="C31" s="10">
        <v>80</v>
      </c>
      <c r="D31" s="10"/>
      <c r="E31" s="10"/>
      <c r="F31" s="41"/>
      <c r="G31" s="52">
        <v>40</v>
      </c>
      <c r="H31" s="50">
        <f>D31+C31+E31+F31+G31</f>
        <v>120</v>
      </c>
    </row>
    <row r="32" spans="1:8" x14ac:dyDescent="0.3">
      <c r="A32" s="22">
        <v>26</v>
      </c>
      <c r="B32" s="9" t="s">
        <v>153</v>
      </c>
      <c r="C32" s="10"/>
      <c r="D32" s="10">
        <v>60</v>
      </c>
      <c r="E32" s="10"/>
      <c r="F32" s="41">
        <v>30</v>
      </c>
      <c r="G32" s="52">
        <v>20</v>
      </c>
      <c r="H32" s="50">
        <f>D32+C32+E32+F32+G32</f>
        <v>110</v>
      </c>
    </row>
    <row r="33" spans="1:8" x14ac:dyDescent="0.3">
      <c r="A33" s="22">
        <v>27</v>
      </c>
      <c r="B33" s="9" t="s">
        <v>80</v>
      </c>
      <c r="C33" s="10"/>
      <c r="D33" s="10">
        <v>60</v>
      </c>
      <c r="E33" s="10"/>
      <c r="F33" s="41">
        <v>40</v>
      </c>
      <c r="G33" s="52"/>
      <c r="H33" s="50">
        <f>D33+C33+E33+F33+G33</f>
        <v>100</v>
      </c>
    </row>
    <row r="34" spans="1:8" x14ac:dyDescent="0.3">
      <c r="A34" s="22">
        <v>28</v>
      </c>
      <c r="B34" s="26" t="s">
        <v>102</v>
      </c>
      <c r="C34" s="26"/>
      <c r="D34" s="26"/>
      <c r="E34" s="26"/>
      <c r="F34" s="41">
        <v>100</v>
      </c>
      <c r="G34" s="52"/>
      <c r="H34" s="50">
        <f>D34+C34+E34+F34+G34</f>
        <v>100</v>
      </c>
    </row>
    <row r="35" spans="1:8" x14ac:dyDescent="0.3">
      <c r="A35" s="22">
        <v>29</v>
      </c>
      <c r="B35" s="9" t="s">
        <v>125</v>
      </c>
      <c r="C35" s="10"/>
      <c r="D35" s="10"/>
      <c r="E35" s="10">
        <v>60</v>
      </c>
      <c r="F35" s="41"/>
      <c r="G35" s="52">
        <v>40</v>
      </c>
      <c r="H35" s="50">
        <f>D35+C35+E35+F35+G35</f>
        <v>100</v>
      </c>
    </row>
    <row r="36" spans="1:8" x14ac:dyDescent="0.3">
      <c r="A36" s="22">
        <v>30</v>
      </c>
      <c r="B36" s="9" t="s">
        <v>118</v>
      </c>
      <c r="C36" s="10"/>
      <c r="D36" s="10">
        <v>100</v>
      </c>
      <c r="E36" s="10"/>
      <c r="F36" s="41"/>
      <c r="G36" s="52"/>
      <c r="H36" s="50">
        <f>D36+C36+E36+F36+G36</f>
        <v>100</v>
      </c>
    </row>
    <row r="37" spans="1:8" x14ac:dyDescent="0.3">
      <c r="A37" s="22">
        <v>31</v>
      </c>
      <c r="B37" s="25" t="s">
        <v>201</v>
      </c>
      <c r="C37" s="26"/>
      <c r="D37" s="26"/>
      <c r="E37" s="10">
        <v>60</v>
      </c>
      <c r="F37" s="41"/>
      <c r="G37" s="52">
        <v>40</v>
      </c>
      <c r="H37" s="50">
        <f>D37+C37+E37+F37+G37</f>
        <v>100</v>
      </c>
    </row>
    <row r="38" spans="1:8" x14ac:dyDescent="0.3">
      <c r="A38" s="22">
        <v>32</v>
      </c>
      <c r="B38" s="26" t="s">
        <v>253</v>
      </c>
      <c r="C38" s="26"/>
      <c r="D38" s="26"/>
      <c r="E38" s="26"/>
      <c r="F38" s="41">
        <v>40</v>
      </c>
      <c r="G38" s="52">
        <v>60</v>
      </c>
      <c r="H38" s="50">
        <f>D38+C38+E38+F38+G38</f>
        <v>100</v>
      </c>
    </row>
    <row r="39" spans="1:8" x14ac:dyDescent="0.3">
      <c r="A39" s="22">
        <v>33</v>
      </c>
      <c r="B39" s="9" t="s">
        <v>27</v>
      </c>
      <c r="C39" s="10">
        <v>60</v>
      </c>
      <c r="D39" s="10"/>
      <c r="E39" s="10">
        <v>40</v>
      </c>
      <c r="F39" s="41"/>
      <c r="G39" s="52"/>
      <c r="H39" s="50">
        <f>D39+C39+E39+F39+G39</f>
        <v>100</v>
      </c>
    </row>
    <row r="40" spans="1:8" x14ac:dyDescent="0.3">
      <c r="A40" s="22">
        <v>34</v>
      </c>
      <c r="B40" s="9" t="s">
        <v>86</v>
      </c>
      <c r="C40" s="10">
        <v>60</v>
      </c>
      <c r="D40" s="10"/>
      <c r="E40" s="10">
        <v>40</v>
      </c>
      <c r="F40" s="41"/>
      <c r="G40" s="52"/>
      <c r="H40" s="50">
        <f>D40+C40+E40+F40+G40</f>
        <v>100</v>
      </c>
    </row>
    <row r="41" spans="1:8" x14ac:dyDescent="0.3">
      <c r="A41" s="22">
        <v>35</v>
      </c>
      <c r="B41" s="26" t="s">
        <v>194</v>
      </c>
      <c r="C41" s="26"/>
      <c r="D41" s="26"/>
      <c r="E41" s="26"/>
      <c r="F41" s="41">
        <v>40</v>
      </c>
      <c r="G41" s="52">
        <v>60</v>
      </c>
      <c r="H41" s="50">
        <f>D41+C41+E41+F41+G41</f>
        <v>100</v>
      </c>
    </row>
    <row r="42" spans="1:8" x14ac:dyDescent="0.3">
      <c r="A42" s="22">
        <v>36</v>
      </c>
      <c r="B42" s="25" t="s">
        <v>249</v>
      </c>
      <c r="C42" s="26"/>
      <c r="D42" s="26"/>
      <c r="E42" s="26"/>
      <c r="F42" s="41">
        <v>100</v>
      </c>
      <c r="G42" s="52"/>
      <c r="H42" s="50">
        <f>D42+C42+E42+F42+G42</f>
        <v>100</v>
      </c>
    </row>
    <row r="43" spans="1:8" x14ac:dyDescent="0.3">
      <c r="A43" s="22">
        <v>37</v>
      </c>
      <c r="B43" s="25" t="s">
        <v>48</v>
      </c>
      <c r="C43" s="26"/>
      <c r="D43" s="26"/>
      <c r="E43" s="31">
        <v>40</v>
      </c>
      <c r="F43" s="46">
        <v>10</v>
      </c>
      <c r="G43" s="52">
        <v>40</v>
      </c>
      <c r="H43" s="50">
        <f>D43+C43+E43+F43+G43</f>
        <v>90</v>
      </c>
    </row>
    <row r="44" spans="1:8" x14ac:dyDescent="0.3">
      <c r="A44" s="22">
        <v>38</v>
      </c>
      <c r="B44" s="25" t="s">
        <v>46</v>
      </c>
      <c r="C44" s="26"/>
      <c r="D44" s="26"/>
      <c r="E44" s="31">
        <v>40</v>
      </c>
      <c r="F44" s="46">
        <v>50</v>
      </c>
      <c r="G44" s="52"/>
      <c r="H44" s="50">
        <f>D44+C44+E44+F44+G44</f>
        <v>90</v>
      </c>
    </row>
    <row r="45" spans="1:8" x14ac:dyDescent="0.3">
      <c r="A45" s="22">
        <v>39</v>
      </c>
      <c r="B45" s="9" t="s">
        <v>89</v>
      </c>
      <c r="C45" s="10">
        <v>60</v>
      </c>
      <c r="D45" s="10"/>
      <c r="E45" s="10"/>
      <c r="F45" s="41">
        <v>20</v>
      </c>
      <c r="G45" s="52"/>
      <c r="H45" s="50">
        <f>D45+C45+E45+F45+G45</f>
        <v>80</v>
      </c>
    </row>
    <row r="46" spans="1:8" x14ac:dyDescent="0.3">
      <c r="A46" s="22">
        <v>40</v>
      </c>
      <c r="B46" s="9" t="s">
        <v>172</v>
      </c>
      <c r="C46" s="10"/>
      <c r="D46" s="10"/>
      <c r="E46" s="10">
        <v>80</v>
      </c>
      <c r="F46" s="41"/>
      <c r="G46" s="52"/>
      <c r="H46" s="50">
        <f>D46+C46+E46+F46+G46</f>
        <v>80</v>
      </c>
    </row>
    <row r="47" spans="1:8" x14ac:dyDescent="0.3">
      <c r="A47" s="22">
        <v>41</v>
      </c>
      <c r="B47" s="26" t="s">
        <v>275</v>
      </c>
      <c r="C47" s="26"/>
      <c r="D47" s="26"/>
      <c r="E47" s="26"/>
      <c r="F47" s="41"/>
      <c r="G47" s="52">
        <v>80</v>
      </c>
      <c r="H47" s="50">
        <f>D47+C47+E47+F47+G47</f>
        <v>80</v>
      </c>
    </row>
    <row r="48" spans="1:8" x14ac:dyDescent="0.3">
      <c r="A48" s="22">
        <v>42</v>
      </c>
      <c r="B48" s="9" t="s">
        <v>200</v>
      </c>
      <c r="C48" s="10"/>
      <c r="D48" s="10"/>
      <c r="E48" s="10">
        <v>80</v>
      </c>
      <c r="F48" s="41"/>
      <c r="G48" s="52"/>
      <c r="H48" s="50">
        <f>D48+C48+E48+F48+G48</f>
        <v>80</v>
      </c>
    </row>
    <row r="49" spans="1:8" x14ac:dyDescent="0.3">
      <c r="A49" s="22">
        <v>43</v>
      </c>
      <c r="B49" s="54" t="s">
        <v>276</v>
      </c>
      <c r="C49" s="26"/>
      <c r="D49" s="26"/>
      <c r="E49" s="26"/>
      <c r="F49" s="41"/>
      <c r="G49" s="52">
        <v>80</v>
      </c>
      <c r="H49" s="50">
        <f>D49+C49+E49+F49+G49</f>
        <v>80</v>
      </c>
    </row>
    <row r="50" spans="1:8" x14ac:dyDescent="0.3">
      <c r="A50" s="22">
        <v>44</v>
      </c>
      <c r="B50" s="26" t="s">
        <v>230</v>
      </c>
      <c r="C50" s="26"/>
      <c r="D50" s="26"/>
      <c r="E50" s="26"/>
      <c r="F50" s="41">
        <v>20</v>
      </c>
      <c r="G50" s="52">
        <v>60</v>
      </c>
      <c r="H50" s="50">
        <f>D50+C50+E50+F50+G50</f>
        <v>80</v>
      </c>
    </row>
    <row r="51" spans="1:8" x14ac:dyDescent="0.3">
      <c r="A51" s="22">
        <v>45</v>
      </c>
      <c r="B51" s="72" t="s">
        <v>180</v>
      </c>
      <c r="C51" s="26"/>
      <c r="D51" s="26"/>
      <c r="E51" s="31">
        <v>40</v>
      </c>
      <c r="F51" s="46"/>
      <c r="G51" s="52">
        <v>30</v>
      </c>
      <c r="H51" s="50">
        <f>D51+C51+E51+F51+G51</f>
        <v>70</v>
      </c>
    </row>
    <row r="52" spans="1:8" x14ac:dyDescent="0.3">
      <c r="A52" s="22">
        <v>46</v>
      </c>
      <c r="B52" s="56" t="s">
        <v>277</v>
      </c>
      <c r="C52" s="26"/>
      <c r="D52" s="26"/>
      <c r="E52" s="26"/>
      <c r="F52" s="41"/>
      <c r="G52" s="52">
        <v>60</v>
      </c>
      <c r="H52" s="50">
        <f>D52+C52+E52+F52+G52</f>
        <v>60</v>
      </c>
    </row>
    <row r="53" spans="1:8" x14ac:dyDescent="0.3">
      <c r="A53" s="22">
        <v>47</v>
      </c>
      <c r="B53" s="55" t="s">
        <v>239</v>
      </c>
      <c r="C53" s="26"/>
      <c r="D53" s="26"/>
      <c r="E53" s="26"/>
      <c r="F53" s="41">
        <v>60</v>
      </c>
      <c r="G53" s="52"/>
      <c r="H53" s="50">
        <f>D53+C53+E53+F53+G53</f>
        <v>60</v>
      </c>
    </row>
    <row r="54" spans="1:8" x14ac:dyDescent="0.3">
      <c r="A54" s="22">
        <v>48</v>
      </c>
      <c r="B54" s="59" t="s">
        <v>19</v>
      </c>
      <c r="C54" s="10">
        <v>60</v>
      </c>
      <c r="D54" s="10"/>
      <c r="E54" s="10"/>
      <c r="F54" s="41"/>
      <c r="G54" s="52"/>
      <c r="H54" s="50">
        <f>D54+C54+E54+F54+G54</f>
        <v>60</v>
      </c>
    </row>
    <row r="55" spans="1:8" x14ac:dyDescent="0.3">
      <c r="A55" s="22">
        <v>49</v>
      </c>
      <c r="B55" s="26" t="s">
        <v>267</v>
      </c>
      <c r="C55" s="26"/>
      <c r="D55" s="26"/>
      <c r="E55" s="26"/>
      <c r="F55" s="41">
        <v>60</v>
      </c>
      <c r="G55" s="52"/>
      <c r="H55" s="50">
        <f>D55+C55+E55+F55+G55</f>
        <v>60</v>
      </c>
    </row>
    <row r="56" spans="1:8" x14ac:dyDescent="0.3">
      <c r="A56" s="22">
        <v>50</v>
      </c>
      <c r="B56" s="9" t="s">
        <v>20</v>
      </c>
      <c r="C56" s="10"/>
      <c r="D56" s="10">
        <v>60</v>
      </c>
      <c r="E56" s="10"/>
      <c r="F56" s="41"/>
      <c r="G56" s="52"/>
      <c r="H56" s="50">
        <f>D56+C56+E56+F56+G56</f>
        <v>60</v>
      </c>
    </row>
    <row r="57" spans="1:8" x14ac:dyDescent="0.3">
      <c r="A57" s="22">
        <v>51</v>
      </c>
      <c r="B57" s="54" t="s">
        <v>279</v>
      </c>
      <c r="C57" s="26"/>
      <c r="D57" s="26"/>
      <c r="E57" s="26"/>
      <c r="F57" s="41"/>
      <c r="G57" s="52">
        <v>60</v>
      </c>
      <c r="H57" s="50">
        <f>D57+C57+E57+F57+G57</f>
        <v>60</v>
      </c>
    </row>
    <row r="58" spans="1:8" x14ac:dyDescent="0.3">
      <c r="A58" s="22">
        <v>52</v>
      </c>
      <c r="B58" s="54" t="s">
        <v>278</v>
      </c>
      <c r="C58" s="26"/>
      <c r="D58" s="26"/>
      <c r="E58" s="26"/>
      <c r="F58" s="41"/>
      <c r="G58" s="52">
        <v>60</v>
      </c>
      <c r="H58" s="50">
        <f>D58+C58+E58+F58+G58</f>
        <v>60</v>
      </c>
    </row>
    <row r="59" spans="1:8" x14ac:dyDescent="0.3">
      <c r="A59" s="22">
        <v>53</v>
      </c>
      <c r="B59" s="26" t="s">
        <v>236</v>
      </c>
      <c r="C59" s="26"/>
      <c r="D59" s="26"/>
      <c r="E59" s="26"/>
      <c r="F59" s="41">
        <v>60</v>
      </c>
      <c r="G59" s="52"/>
      <c r="H59" s="50">
        <f>D59+C59+E59+F59+G59</f>
        <v>60</v>
      </c>
    </row>
    <row r="60" spans="1:8" x14ac:dyDescent="0.3">
      <c r="A60" s="22">
        <v>54</v>
      </c>
      <c r="B60" s="26" t="s">
        <v>268</v>
      </c>
      <c r="C60" s="26"/>
      <c r="D60" s="26"/>
      <c r="E60" s="26"/>
      <c r="F60" s="41">
        <v>60</v>
      </c>
      <c r="G60" s="52"/>
      <c r="H60" s="50">
        <f>D60+C60+E60+F60+G60</f>
        <v>60</v>
      </c>
    </row>
    <row r="61" spans="1:8" x14ac:dyDescent="0.3">
      <c r="A61" s="22">
        <v>55</v>
      </c>
      <c r="B61" s="9" t="s">
        <v>61</v>
      </c>
      <c r="C61" s="10">
        <v>60</v>
      </c>
      <c r="D61" s="10"/>
      <c r="E61" s="10"/>
      <c r="F61" s="41"/>
      <c r="G61" s="52"/>
      <c r="H61" s="50">
        <f>D61+C61+E61+F61+G61</f>
        <v>60</v>
      </c>
    </row>
    <row r="62" spans="1:8" x14ac:dyDescent="0.3">
      <c r="A62" s="22">
        <v>56</v>
      </c>
      <c r="B62" s="26" t="s">
        <v>246</v>
      </c>
      <c r="C62" s="26"/>
      <c r="D62" s="26"/>
      <c r="E62" s="26"/>
      <c r="F62" s="41">
        <v>20</v>
      </c>
      <c r="G62" s="52">
        <v>40</v>
      </c>
      <c r="H62" s="50">
        <f>D62+C62+E62+F62+G62</f>
        <v>60</v>
      </c>
    </row>
    <row r="63" spans="1:8" x14ac:dyDescent="0.3">
      <c r="A63" s="22">
        <v>57</v>
      </c>
      <c r="B63" s="25" t="s">
        <v>188</v>
      </c>
      <c r="C63" s="26"/>
      <c r="D63" s="26"/>
      <c r="E63" s="31">
        <v>40</v>
      </c>
      <c r="F63" s="46">
        <v>20</v>
      </c>
      <c r="G63" s="52"/>
      <c r="H63" s="50">
        <f>D63+C63+E63+F63+G63</f>
        <v>60</v>
      </c>
    </row>
    <row r="64" spans="1:8" x14ac:dyDescent="0.3">
      <c r="A64" s="22">
        <v>58</v>
      </c>
      <c r="B64" s="9" t="s">
        <v>13</v>
      </c>
      <c r="C64" s="10"/>
      <c r="D64" s="10"/>
      <c r="E64" s="10">
        <v>60</v>
      </c>
      <c r="F64" s="41"/>
      <c r="G64" s="52"/>
      <c r="H64" s="50">
        <f>D64+C64+E64+F64+G64</f>
        <v>60</v>
      </c>
    </row>
    <row r="65" spans="1:8" x14ac:dyDescent="0.3">
      <c r="A65" s="22">
        <v>59</v>
      </c>
      <c r="B65" s="26" t="s">
        <v>218</v>
      </c>
      <c r="C65" s="26"/>
      <c r="D65" s="26"/>
      <c r="E65" s="26"/>
      <c r="F65" s="41">
        <v>30</v>
      </c>
      <c r="G65" s="52">
        <v>30</v>
      </c>
      <c r="H65" s="50">
        <f>D65+C65+E65+F65+G65</f>
        <v>60</v>
      </c>
    </row>
    <row r="66" spans="1:8" x14ac:dyDescent="0.3">
      <c r="A66" s="22">
        <v>60</v>
      </c>
      <c r="B66" s="9" t="s">
        <v>113</v>
      </c>
      <c r="C66" s="10">
        <v>60</v>
      </c>
      <c r="D66" s="10"/>
      <c r="E66" s="10"/>
      <c r="F66" s="41"/>
      <c r="G66" s="52"/>
      <c r="H66" s="50">
        <f>D66+C66+E66+F66+G66</f>
        <v>60</v>
      </c>
    </row>
    <row r="67" spans="1:8" x14ac:dyDescent="0.3">
      <c r="A67" s="22">
        <v>61</v>
      </c>
      <c r="B67" s="26" t="s">
        <v>232</v>
      </c>
      <c r="C67" s="26"/>
      <c r="D67" s="26"/>
      <c r="E67" s="26"/>
      <c r="F67" s="41">
        <v>30</v>
      </c>
      <c r="G67" s="52">
        <v>20</v>
      </c>
      <c r="H67" s="50">
        <f>D67+C67+E67+F67+G67</f>
        <v>50</v>
      </c>
    </row>
    <row r="68" spans="1:8" x14ac:dyDescent="0.3">
      <c r="A68" s="22">
        <v>62</v>
      </c>
      <c r="B68" s="54" t="s">
        <v>347</v>
      </c>
      <c r="C68" s="26"/>
      <c r="D68" s="26"/>
      <c r="E68" s="26"/>
      <c r="F68" s="41"/>
      <c r="G68" s="52">
        <v>50</v>
      </c>
      <c r="H68" s="50">
        <f>D68+C68+E68+F68+G68</f>
        <v>50</v>
      </c>
    </row>
    <row r="69" spans="1:8" x14ac:dyDescent="0.3">
      <c r="A69" s="22">
        <v>63</v>
      </c>
      <c r="B69" s="26" t="s">
        <v>261</v>
      </c>
      <c r="C69" s="26"/>
      <c r="D69" s="26"/>
      <c r="E69" s="26"/>
      <c r="F69" s="41">
        <v>10</v>
      </c>
      <c r="G69" s="52">
        <v>40</v>
      </c>
      <c r="H69" s="50">
        <f>D69+C69+E69+F69+G69</f>
        <v>50</v>
      </c>
    </row>
    <row r="70" spans="1:8" x14ac:dyDescent="0.3">
      <c r="A70" s="22">
        <v>64</v>
      </c>
      <c r="B70" s="54" t="s">
        <v>24</v>
      </c>
      <c r="C70" s="26"/>
      <c r="D70" s="26"/>
      <c r="E70" s="26"/>
      <c r="F70" s="41"/>
      <c r="G70" s="52">
        <v>50</v>
      </c>
      <c r="H70" s="50">
        <f>D70+C70+E70+F70+G70</f>
        <v>50</v>
      </c>
    </row>
    <row r="71" spans="1:8" x14ac:dyDescent="0.3">
      <c r="A71" s="22">
        <v>65</v>
      </c>
      <c r="B71" s="25" t="s">
        <v>176</v>
      </c>
      <c r="C71" s="26"/>
      <c r="D71" s="26"/>
      <c r="E71" s="31">
        <v>40</v>
      </c>
      <c r="F71" s="46"/>
      <c r="G71" s="52"/>
      <c r="H71" s="50">
        <f>D71+C71+E71+F71+G71</f>
        <v>40</v>
      </c>
    </row>
    <row r="72" spans="1:8" x14ac:dyDescent="0.3">
      <c r="A72" s="22">
        <v>66</v>
      </c>
      <c r="B72" s="54" t="s">
        <v>185</v>
      </c>
      <c r="C72" s="26"/>
      <c r="D72" s="26"/>
      <c r="E72" s="26"/>
      <c r="F72" s="41"/>
      <c r="G72" s="52">
        <v>40</v>
      </c>
      <c r="H72" s="50">
        <f>D72+C72+E72+F72+G72</f>
        <v>40</v>
      </c>
    </row>
    <row r="73" spans="1:8" x14ac:dyDescent="0.3">
      <c r="A73" s="22">
        <v>67</v>
      </c>
      <c r="B73" s="54" t="s">
        <v>252</v>
      </c>
      <c r="C73" s="26"/>
      <c r="D73" s="26"/>
      <c r="E73" s="26"/>
      <c r="F73" s="41"/>
      <c r="G73" s="52">
        <v>40</v>
      </c>
      <c r="H73" s="50">
        <f>D73+C73+E73+F73+G73</f>
        <v>40</v>
      </c>
    </row>
    <row r="74" spans="1:8" x14ac:dyDescent="0.3">
      <c r="A74" s="22">
        <v>68</v>
      </c>
      <c r="B74" s="54" t="s">
        <v>280</v>
      </c>
      <c r="C74" s="26"/>
      <c r="D74" s="26"/>
      <c r="E74" s="26"/>
      <c r="F74" s="41"/>
      <c r="G74" s="52">
        <v>40</v>
      </c>
      <c r="H74" s="50">
        <f>D74+C74+E74+F74+G74</f>
        <v>40</v>
      </c>
    </row>
    <row r="75" spans="1:8" x14ac:dyDescent="0.3">
      <c r="A75" s="22">
        <v>69</v>
      </c>
      <c r="B75" s="54" t="s">
        <v>173</v>
      </c>
      <c r="C75" s="26"/>
      <c r="D75" s="26"/>
      <c r="E75" s="26"/>
      <c r="F75" s="41"/>
      <c r="G75" s="52">
        <v>40</v>
      </c>
      <c r="H75" s="50">
        <f>D75+C75+E75+F75+G75</f>
        <v>40</v>
      </c>
    </row>
    <row r="76" spans="1:8" x14ac:dyDescent="0.3">
      <c r="A76" s="22">
        <v>70</v>
      </c>
      <c r="B76" s="54" t="s">
        <v>282</v>
      </c>
      <c r="C76" s="26"/>
      <c r="D76" s="26"/>
      <c r="E76" s="26"/>
      <c r="F76" s="41"/>
      <c r="G76" s="52">
        <v>40</v>
      </c>
      <c r="H76" s="50">
        <f>D76+C76+E76+F76+G76</f>
        <v>40</v>
      </c>
    </row>
    <row r="77" spans="1:8" x14ac:dyDescent="0.3">
      <c r="A77" s="22">
        <v>71</v>
      </c>
      <c r="B77" s="26" t="s">
        <v>255</v>
      </c>
      <c r="C77" s="26"/>
      <c r="D77" s="26"/>
      <c r="E77" s="26"/>
      <c r="F77" s="41">
        <v>10</v>
      </c>
      <c r="G77" s="52">
        <v>30</v>
      </c>
      <c r="H77" s="50">
        <f>D77+C77+E77+F77+G77</f>
        <v>40</v>
      </c>
    </row>
    <row r="78" spans="1:8" x14ac:dyDescent="0.3">
      <c r="A78" s="22">
        <v>72</v>
      </c>
      <c r="B78" s="25" t="s">
        <v>192</v>
      </c>
      <c r="C78" s="26"/>
      <c r="D78" s="26"/>
      <c r="E78" s="31">
        <v>40</v>
      </c>
      <c r="F78" s="46"/>
      <c r="G78" s="52"/>
      <c r="H78" s="50">
        <f>D78+C78+E78+F78+G78</f>
        <v>40</v>
      </c>
    </row>
    <row r="79" spans="1:8" x14ac:dyDescent="0.3">
      <c r="A79" s="22">
        <v>73</v>
      </c>
      <c r="B79" s="26" t="s">
        <v>266</v>
      </c>
      <c r="C79" s="26"/>
      <c r="D79" s="26"/>
      <c r="E79" s="26"/>
      <c r="F79" s="41">
        <v>40</v>
      </c>
      <c r="G79" s="52"/>
      <c r="H79" s="50">
        <f>D79+C79+E79+F79+G79</f>
        <v>40</v>
      </c>
    </row>
    <row r="80" spans="1:8" x14ac:dyDescent="0.3">
      <c r="A80" s="22">
        <v>74</v>
      </c>
      <c r="B80" s="54" t="s">
        <v>281</v>
      </c>
      <c r="C80" s="26"/>
      <c r="D80" s="26"/>
      <c r="E80" s="26"/>
      <c r="F80" s="41"/>
      <c r="G80" s="52">
        <v>40</v>
      </c>
      <c r="H80" s="50">
        <f>D80+C80+E80+F80+G80</f>
        <v>40</v>
      </c>
    </row>
    <row r="81" spans="1:8" x14ac:dyDescent="0.3">
      <c r="A81" s="22">
        <v>75</v>
      </c>
      <c r="B81" s="25" t="s">
        <v>203</v>
      </c>
      <c r="C81" s="26"/>
      <c r="D81" s="26"/>
      <c r="E81" s="31">
        <v>40</v>
      </c>
      <c r="F81" s="46"/>
      <c r="G81" s="52"/>
      <c r="H81" s="50">
        <f>D81+C81+E81+F81+G81</f>
        <v>40</v>
      </c>
    </row>
    <row r="82" spans="1:8" x14ac:dyDescent="0.3">
      <c r="A82" s="22">
        <v>76</v>
      </c>
      <c r="B82" s="54" t="s">
        <v>77</v>
      </c>
      <c r="C82" s="26"/>
      <c r="D82" s="26"/>
      <c r="E82" s="26"/>
      <c r="F82" s="41"/>
      <c r="G82" s="52">
        <v>40</v>
      </c>
      <c r="H82" s="50">
        <f>D82+C82+E82+F82+G82</f>
        <v>40</v>
      </c>
    </row>
    <row r="83" spans="1:8" x14ac:dyDescent="0.3">
      <c r="A83" s="22">
        <v>77</v>
      </c>
      <c r="B83" s="25" t="s">
        <v>265</v>
      </c>
      <c r="C83" s="26"/>
      <c r="D83" s="26"/>
      <c r="E83" s="26"/>
      <c r="F83" s="41">
        <v>40</v>
      </c>
      <c r="G83" s="52"/>
      <c r="H83" s="50">
        <f>D83+C83+E83+F83+G83</f>
        <v>40</v>
      </c>
    </row>
    <row r="84" spans="1:8" x14ac:dyDescent="0.3">
      <c r="A84" s="22">
        <v>78</v>
      </c>
      <c r="B84" s="26" t="s">
        <v>251</v>
      </c>
      <c r="C84" s="26"/>
      <c r="D84" s="26"/>
      <c r="E84" s="26"/>
      <c r="F84" s="50">
        <v>40</v>
      </c>
      <c r="G84" s="52"/>
      <c r="H84" s="50">
        <f>D84+C84+E84+F84+G84</f>
        <v>40</v>
      </c>
    </row>
    <row r="85" spans="1:8" x14ac:dyDescent="0.3">
      <c r="A85" s="76">
        <v>79</v>
      </c>
      <c r="B85" s="26" t="s">
        <v>269</v>
      </c>
      <c r="C85" s="26"/>
      <c r="D85" s="26"/>
      <c r="E85" s="26"/>
      <c r="F85" s="50">
        <v>20</v>
      </c>
      <c r="G85" s="52"/>
      <c r="H85" s="50">
        <f>D85+C85+E85+F85+G85</f>
        <v>20</v>
      </c>
    </row>
    <row r="86" spans="1:8" x14ac:dyDescent="0.3">
      <c r="A86" s="76">
        <v>81</v>
      </c>
      <c r="B86" s="26" t="s">
        <v>260</v>
      </c>
      <c r="C86" s="26"/>
      <c r="D86" s="26"/>
      <c r="E86" s="26"/>
      <c r="F86" s="50">
        <v>20</v>
      </c>
      <c r="G86" s="52"/>
      <c r="H86" s="50">
        <f>D86+C86+E86+F86+G86</f>
        <v>20</v>
      </c>
    </row>
    <row r="87" spans="1:8" x14ac:dyDescent="0.3">
      <c r="A87" s="76">
        <v>82</v>
      </c>
      <c r="B87" s="54" t="s">
        <v>291</v>
      </c>
      <c r="C87" s="26"/>
      <c r="D87" s="26"/>
      <c r="E87" s="26"/>
      <c r="F87" s="50"/>
      <c r="G87" s="52">
        <v>20</v>
      </c>
      <c r="H87" s="50">
        <f>D87+C87+E87+F87+G87</f>
        <v>20</v>
      </c>
    </row>
    <row r="88" spans="1:8" x14ac:dyDescent="0.3">
      <c r="A88" s="76">
        <v>83</v>
      </c>
      <c r="B88" s="54" t="s">
        <v>292</v>
      </c>
      <c r="C88" s="26"/>
      <c r="D88" s="26"/>
      <c r="E88" s="26"/>
      <c r="F88" s="50"/>
      <c r="G88" s="52">
        <v>20</v>
      </c>
      <c r="H88" s="50">
        <f>D88+C88+E88+F88+G88</f>
        <v>20</v>
      </c>
    </row>
    <row r="89" spans="1:8" x14ac:dyDescent="0.3">
      <c r="A89" s="76">
        <v>84</v>
      </c>
      <c r="B89" s="26" t="s">
        <v>222</v>
      </c>
      <c r="C89" s="26"/>
      <c r="D89" s="26"/>
      <c r="E89" s="26"/>
      <c r="F89" s="50">
        <v>10</v>
      </c>
      <c r="G89" s="52">
        <v>10</v>
      </c>
      <c r="H89" s="50">
        <f>D89+C89+E89+F89+G89</f>
        <v>20</v>
      </c>
    </row>
    <row r="90" spans="1:8" x14ac:dyDescent="0.3">
      <c r="A90" s="76">
        <v>85</v>
      </c>
      <c r="B90" s="54" t="s">
        <v>286</v>
      </c>
      <c r="C90" s="26"/>
      <c r="D90" s="26"/>
      <c r="E90" s="26"/>
      <c r="F90" s="50"/>
      <c r="G90" s="52">
        <v>20</v>
      </c>
      <c r="H90" s="50">
        <f>D90+C90+E90+F90+G90</f>
        <v>20</v>
      </c>
    </row>
    <row r="91" spans="1:8" x14ac:dyDescent="0.3">
      <c r="A91" s="76">
        <v>86</v>
      </c>
      <c r="B91" s="54" t="s">
        <v>285</v>
      </c>
      <c r="C91" s="26"/>
      <c r="D91" s="26"/>
      <c r="E91" s="26"/>
      <c r="F91" s="50"/>
      <c r="G91" s="52">
        <v>20</v>
      </c>
      <c r="H91" s="50">
        <f>D91+C91+E91+F91+G91</f>
        <v>20</v>
      </c>
    </row>
    <row r="92" spans="1:8" x14ac:dyDescent="0.3">
      <c r="A92" s="76">
        <v>87</v>
      </c>
      <c r="B92" s="26" t="s">
        <v>274</v>
      </c>
      <c r="C92" s="26"/>
      <c r="D92" s="26"/>
      <c r="E92" s="26"/>
      <c r="F92" s="50">
        <v>10</v>
      </c>
      <c r="G92" s="52"/>
      <c r="H92" s="50">
        <f>D92+C92+E92+F92+G92</f>
        <v>10</v>
      </c>
    </row>
    <row r="93" spans="1:8" x14ac:dyDescent="0.3">
      <c r="A93" s="76">
        <v>88</v>
      </c>
      <c r="B93" s="54" t="s">
        <v>288</v>
      </c>
      <c r="C93" s="26"/>
      <c r="D93" s="26"/>
      <c r="E93" s="26"/>
      <c r="F93" s="50"/>
      <c r="G93" s="52">
        <v>10</v>
      </c>
      <c r="H93" s="50">
        <f>D93+C93+E93+F93+G93</f>
        <v>10</v>
      </c>
    </row>
    <row r="94" spans="1:8" x14ac:dyDescent="0.3">
      <c r="A94" s="76">
        <v>89</v>
      </c>
      <c r="B94" s="26" t="s">
        <v>72</v>
      </c>
      <c r="C94" s="26"/>
      <c r="D94" s="26"/>
      <c r="E94" s="26"/>
      <c r="F94" s="50">
        <v>10</v>
      </c>
      <c r="G94" s="52"/>
      <c r="H94" s="50">
        <f>D94+C94+E94+F94+G94</f>
        <v>10</v>
      </c>
    </row>
    <row r="95" spans="1:8" x14ac:dyDescent="0.3">
      <c r="A95" s="76">
        <v>90</v>
      </c>
      <c r="B95" s="26" t="s">
        <v>272</v>
      </c>
      <c r="C95" s="26"/>
      <c r="D95" s="26"/>
      <c r="E95" s="26"/>
      <c r="F95" s="50">
        <v>10</v>
      </c>
      <c r="G95" s="52"/>
      <c r="H95" s="50">
        <f>D95+C95+E95+F95+G95</f>
        <v>10</v>
      </c>
    </row>
    <row r="96" spans="1:8" x14ac:dyDescent="0.3">
      <c r="A96" s="76">
        <v>91</v>
      </c>
      <c r="B96" s="54" t="s">
        <v>186</v>
      </c>
      <c r="C96" s="26"/>
      <c r="D96" s="26"/>
      <c r="E96" s="26"/>
      <c r="F96" s="50"/>
      <c r="G96" s="52">
        <v>10</v>
      </c>
      <c r="H96" s="50">
        <f>D96+C96+E96+F96+G96</f>
        <v>10</v>
      </c>
    </row>
    <row r="97" spans="1:8" x14ac:dyDescent="0.3">
      <c r="A97" s="76">
        <v>92</v>
      </c>
      <c r="B97" s="54" t="s">
        <v>283</v>
      </c>
      <c r="C97" s="26"/>
      <c r="D97" s="26"/>
      <c r="E97" s="26"/>
      <c r="F97" s="50"/>
      <c r="G97" s="52">
        <v>10</v>
      </c>
      <c r="H97" s="50">
        <f>D97+C97+E97+F97+G97</f>
        <v>10</v>
      </c>
    </row>
    <row r="98" spans="1:8" x14ac:dyDescent="0.3">
      <c r="A98" s="76">
        <v>93</v>
      </c>
      <c r="B98" s="26" t="s">
        <v>273</v>
      </c>
      <c r="C98" s="26"/>
      <c r="D98" s="26"/>
      <c r="E98" s="26"/>
      <c r="F98" s="50">
        <v>10</v>
      </c>
      <c r="G98" s="52"/>
      <c r="H98" s="50">
        <f>D98+C98+E98+F98+G98</f>
        <v>10</v>
      </c>
    </row>
    <row r="99" spans="1:8" x14ac:dyDescent="0.3">
      <c r="A99" s="76">
        <v>94</v>
      </c>
      <c r="B99" s="26" t="s">
        <v>257</v>
      </c>
      <c r="C99" s="26"/>
      <c r="D99" s="26"/>
      <c r="E99" s="26"/>
      <c r="F99" s="50">
        <v>10</v>
      </c>
      <c r="G99" s="52"/>
      <c r="H99" s="50">
        <f>D99+C99+E99+F99+G99</f>
        <v>10</v>
      </c>
    </row>
    <row r="100" spans="1:8" x14ac:dyDescent="0.3">
      <c r="A100" s="76">
        <v>95</v>
      </c>
      <c r="B100" s="26" t="s">
        <v>108</v>
      </c>
      <c r="C100" s="26"/>
      <c r="D100" s="26"/>
      <c r="E100" s="26"/>
      <c r="F100" s="50">
        <v>10</v>
      </c>
      <c r="G100" s="52"/>
      <c r="H100" s="50">
        <f>D100+C100+E100+F100+G100</f>
        <v>10</v>
      </c>
    </row>
    <row r="101" spans="1:8" x14ac:dyDescent="0.3">
      <c r="A101" s="76">
        <v>96</v>
      </c>
      <c r="B101" s="54" t="s">
        <v>287</v>
      </c>
      <c r="C101" s="26"/>
      <c r="D101" s="26"/>
      <c r="E101" s="26"/>
      <c r="F101" s="50"/>
      <c r="G101" s="52">
        <v>10</v>
      </c>
      <c r="H101" s="50">
        <f>D101+C101+E101+F101+G101</f>
        <v>10</v>
      </c>
    </row>
    <row r="102" spans="1:8" x14ac:dyDescent="0.3">
      <c r="A102" s="76">
        <v>97</v>
      </c>
      <c r="B102" s="26" t="s">
        <v>124</v>
      </c>
      <c r="C102" s="26"/>
      <c r="D102" s="26"/>
      <c r="E102" s="26"/>
      <c r="F102" s="50">
        <v>10</v>
      </c>
      <c r="G102" s="52"/>
      <c r="H102" s="50">
        <f>D102+C102+E102+F102+G102</f>
        <v>10</v>
      </c>
    </row>
    <row r="103" spans="1:8" x14ac:dyDescent="0.3">
      <c r="A103" s="76">
        <v>98</v>
      </c>
      <c r="B103" s="26" t="s">
        <v>271</v>
      </c>
      <c r="C103" s="26"/>
      <c r="D103" s="26"/>
      <c r="E103" s="26"/>
      <c r="F103" s="50">
        <v>10</v>
      </c>
      <c r="G103" s="52"/>
      <c r="H103" s="50">
        <f>D103+C103+E103+F103+G103</f>
        <v>10</v>
      </c>
    </row>
    <row r="104" spans="1:8" x14ac:dyDescent="0.3">
      <c r="A104" s="76">
        <v>99</v>
      </c>
      <c r="B104" s="54" t="s">
        <v>290</v>
      </c>
      <c r="C104" s="26"/>
      <c r="D104" s="26"/>
      <c r="E104" s="26"/>
      <c r="F104" s="50"/>
      <c r="G104" s="52">
        <v>10</v>
      </c>
      <c r="H104" s="50">
        <f>D104+C104+E104+F104+G104</f>
        <v>10</v>
      </c>
    </row>
    <row r="105" spans="1:8" x14ac:dyDescent="0.3">
      <c r="A105" s="76">
        <v>100</v>
      </c>
      <c r="B105" s="54" t="s">
        <v>289</v>
      </c>
      <c r="C105" s="26"/>
      <c r="D105" s="26"/>
      <c r="E105" s="26"/>
      <c r="F105" s="50"/>
      <c r="G105" s="52">
        <v>10</v>
      </c>
      <c r="H105" s="50">
        <f>D105+C105+E105+F105+G105</f>
        <v>10</v>
      </c>
    </row>
    <row r="106" spans="1:8" x14ac:dyDescent="0.3">
      <c r="A106" s="76">
        <v>101</v>
      </c>
      <c r="B106" s="26" t="s">
        <v>235</v>
      </c>
      <c r="C106" s="26"/>
      <c r="D106" s="26"/>
      <c r="E106" s="26"/>
      <c r="F106" s="50">
        <v>10</v>
      </c>
      <c r="G106" s="52"/>
      <c r="H106" s="50">
        <f>D106+C106+E106+F106+G106</f>
        <v>10</v>
      </c>
    </row>
    <row r="107" spans="1:8" x14ac:dyDescent="0.3">
      <c r="A107" s="76">
        <v>102</v>
      </c>
      <c r="B107" s="26" t="s">
        <v>270</v>
      </c>
      <c r="C107" s="26"/>
      <c r="D107" s="26"/>
      <c r="E107" s="26"/>
      <c r="F107" s="50">
        <v>10</v>
      </c>
      <c r="G107" s="52"/>
      <c r="H107" s="50">
        <f>D107+C107+E107+F107+G107</f>
        <v>10</v>
      </c>
    </row>
    <row r="108" spans="1:8" x14ac:dyDescent="0.3">
      <c r="A108" s="76">
        <v>103</v>
      </c>
      <c r="B108" s="26" t="s">
        <v>142</v>
      </c>
      <c r="C108" s="26"/>
      <c r="D108" s="26"/>
      <c r="E108" s="26"/>
      <c r="F108" s="50">
        <v>10</v>
      </c>
      <c r="G108" s="52"/>
      <c r="H108" s="50">
        <f>D108+C108+E108+F108+G108</f>
        <v>10</v>
      </c>
    </row>
    <row r="109" spans="1:8" x14ac:dyDescent="0.3">
      <c r="A109" s="76">
        <v>104</v>
      </c>
      <c r="B109" s="54" t="s">
        <v>284</v>
      </c>
      <c r="C109" s="26"/>
      <c r="D109" s="26"/>
      <c r="E109" s="26"/>
      <c r="F109" s="50"/>
      <c r="G109" s="52">
        <v>10</v>
      </c>
      <c r="H109" s="50">
        <f>D109+C109+E109+F109+G109</f>
        <v>10</v>
      </c>
    </row>
    <row r="110" spans="1:8" x14ac:dyDescent="0.3">
      <c r="B110" s="53"/>
      <c r="C110" s="32"/>
      <c r="D110" s="32"/>
      <c r="E110" s="32"/>
      <c r="F110" s="47"/>
      <c r="G110" s="74"/>
      <c r="H110" s="47"/>
    </row>
    <row r="111" spans="1:8" x14ac:dyDescent="0.3">
      <c r="G111" s="75"/>
    </row>
    <row r="112" spans="1:8" x14ac:dyDescent="0.3">
      <c r="G112" s="75"/>
    </row>
    <row r="113" spans="7:7" x14ac:dyDescent="0.3">
      <c r="G113" s="75"/>
    </row>
    <row r="114" spans="7:7" x14ac:dyDescent="0.3">
      <c r="G114" s="75"/>
    </row>
    <row r="115" spans="7:7" x14ac:dyDescent="0.3">
      <c r="G115" s="75"/>
    </row>
    <row r="116" spans="7:7" x14ac:dyDescent="0.3">
      <c r="G116" s="75"/>
    </row>
  </sheetData>
  <sortState ref="B7:H110">
    <sortCondition descending="1" ref="H7:H110"/>
    <sortCondition ref="B7:B110"/>
  </sortState>
  <mergeCells count="2">
    <mergeCell ref="A1:H1"/>
    <mergeCell ref="C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5"/>
  <sheetViews>
    <sheetView workbookViewId="0">
      <selection activeCell="C6" sqref="C6"/>
    </sheetView>
  </sheetViews>
  <sheetFormatPr defaultRowHeight="14.4" x14ac:dyDescent="0.3"/>
  <cols>
    <col min="3" max="8" width="15.6640625" customWidth="1"/>
  </cols>
  <sheetData>
    <row r="4" spans="3:8" s="27" customFormat="1" ht="18" customHeight="1" x14ac:dyDescent="0.3">
      <c r="C4" s="70" t="s">
        <v>160</v>
      </c>
      <c r="D4" s="70"/>
      <c r="E4" s="70"/>
      <c r="F4" s="70"/>
      <c r="G4" s="70"/>
      <c r="H4" s="70"/>
    </row>
    <row r="5" spans="3:8" s="27" customFormat="1" ht="18" customHeight="1" x14ac:dyDescent="0.3">
      <c r="C5" s="28" t="s">
        <v>155</v>
      </c>
      <c r="D5" s="28" t="s">
        <v>156</v>
      </c>
      <c r="E5" s="28" t="s">
        <v>157</v>
      </c>
      <c r="F5" s="28" t="s">
        <v>158</v>
      </c>
      <c r="G5" s="28" t="s">
        <v>159</v>
      </c>
      <c r="H5" s="28" t="s">
        <v>162</v>
      </c>
    </row>
    <row r="6" spans="3:8" s="27" customFormat="1" ht="18" customHeight="1" x14ac:dyDescent="0.3">
      <c r="C6" s="28">
        <v>120</v>
      </c>
      <c r="D6" s="28">
        <v>100</v>
      </c>
      <c r="E6" s="28">
        <v>80</v>
      </c>
      <c r="F6" s="28">
        <v>60</v>
      </c>
      <c r="G6" s="28">
        <v>40</v>
      </c>
      <c r="H6" s="28">
        <v>30</v>
      </c>
    </row>
    <row r="10" spans="3:8" x14ac:dyDescent="0.3">
      <c r="C10" s="70" t="s">
        <v>161</v>
      </c>
      <c r="D10" s="70"/>
      <c r="E10" s="70"/>
      <c r="F10" s="70"/>
      <c r="G10" s="70"/>
      <c r="H10" s="70"/>
    </row>
    <row r="11" spans="3:8" x14ac:dyDescent="0.3">
      <c r="C11" s="28" t="s">
        <v>155</v>
      </c>
      <c r="D11" s="28" t="s">
        <v>156</v>
      </c>
      <c r="E11" s="28" t="s">
        <v>157</v>
      </c>
      <c r="F11" s="28" t="s">
        <v>158</v>
      </c>
      <c r="G11" s="28" t="s">
        <v>159</v>
      </c>
      <c r="H11" s="28" t="s">
        <v>162</v>
      </c>
    </row>
    <row r="12" spans="3:8" x14ac:dyDescent="0.3">
      <c r="C12" s="28">
        <v>50</v>
      </c>
      <c r="D12" s="28">
        <v>40</v>
      </c>
      <c r="E12" s="28">
        <v>30</v>
      </c>
      <c r="F12" s="28">
        <v>20</v>
      </c>
      <c r="G12" s="28">
        <v>10</v>
      </c>
      <c r="H12" s="28">
        <v>5</v>
      </c>
    </row>
    <row r="15" spans="3:8" x14ac:dyDescent="0.3">
      <c r="C15" t="s">
        <v>202</v>
      </c>
    </row>
  </sheetData>
  <mergeCells count="2">
    <mergeCell ref="C4:H4"/>
    <mergeCell ref="C10:H1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Муж. до 40</vt:lpstr>
      <vt:lpstr>Муж. 40+</vt:lpstr>
      <vt:lpstr>Муж. 55+</vt:lpstr>
      <vt:lpstr>Женщины</vt:lpstr>
      <vt:lpstr>Муж. пары</vt:lpstr>
      <vt:lpstr>жен. пары</vt:lpstr>
      <vt:lpstr>Микст</vt:lpstr>
      <vt:lpstr>Система начисления очков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2017-08-16T23:11:26Z</dcterms:modified>
</cp:coreProperties>
</file>